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tive files\SPECIAL RELEASE\vs SR\2021\"/>
    </mc:Choice>
  </mc:AlternateContent>
  <xr:revisionPtr revIDLastSave="0" documentId="13_ncr:1_{E9BA45EE-F9AA-40B2-8815-A3221B4BA75A}" xr6:coauthVersionLast="47" xr6:coauthVersionMax="47" xr10:uidLastSave="{00000000-0000-0000-0000-000000000000}"/>
  <bookViews>
    <workbookView xWindow="-120" yWindow="-120" windowWidth="29040" windowHeight="15720" xr2:uid="{065C3661-F0D4-460E-B026-074D789341FF}"/>
  </bookViews>
  <sheets>
    <sheet name="T1-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2" l="1"/>
  <c r="C63" i="2"/>
  <c r="C64" i="2"/>
  <c r="C65" i="2"/>
  <c r="C66" i="2"/>
  <c r="C61" i="2"/>
</calcChain>
</file>

<file path=xl/sharedStrings.xml><?xml version="1.0" encoding="utf-8"?>
<sst xmlns="http://schemas.openxmlformats.org/spreadsheetml/2006/main" count="101" uniqueCount="71">
  <si>
    <t>Attendant at Birth</t>
  </si>
  <si>
    <t>Total</t>
  </si>
  <si>
    <t>Physician</t>
  </si>
  <si>
    <t>Nurse</t>
  </si>
  <si>
    <t>Midwife</t>
  </si>
  <si>
    <t>Hilot/Unlicensed Midwife</t>
  </si>
  <si>
    <t>Others</t>
  </si>
  <si>
    <t>Not Stated</t>
  </si>
  <si>
    <t xml:space="preserve">        -             </t>
  </si>
  <si>
    <t xml:space="preserve">  Year</t>
  </si>
  <si>
    <t>Place Type</t>
  </si>
  <si>
    <t>Hospital</t>
  </si>
  <si>
    <t xml:space="preserve">        -</t>
  </si>
  <si>
    <t>Legitimate</t>
  </si>
  <si>
    <t>Illegitimate</t>
  </si>
  <si>
    <t>Mother’s Age Group</t>
  </si>
  <si>
    <t xml:space="preserve">                         Number of Birth</t>
  </si>
  <si>
    <t>0-9 yrs old</t>
  </si>
  <si>
    <t>10-19 yrs old</t>
  </si>
  <si>
    <t>20-29 yrs old</t>
  </si>
  <si>
    <t>30-39 yrs old</t>
  </si>
  <si>
    <t>40-49 yrs old</t>
  </si>
  <si>
    <t>50-59 yrs old</t>
  </si>
  <si>
    <t>60-69 yrs old</t>
  </si>
  <si>
    <t>70-79 yrs old</t>
  </si>
  <si>
    <t>80-89 yrs old</t>
  </si>
  <si>
    <t>-</t>
  </si>
  <si>
    <t>90-99 yrs old</t>
  </si>
  <si>
    <t>1000 grams and Less</t>
  </si>
  <si>
    <t>1001-2000 grams</t>
  </si>
  <si>
    <t>2001-3000 grams</t>
  </si>
  <si>
    <t>3001-4000 grams</t>
  </si>
  <si>
    <t>4001-5000 grams</t>
  </si>
  <si>
    <t>5001 grams and above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</si>
  <si>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</si>
  <si>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</si>
  <si>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</si>
  <si>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</si>
  <si>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</si>
  <si>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</si>
  <si>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</si>
  <si>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</si>
  <si>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</si>
  <si>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</si>
  <si>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</si>
  <si>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</si>
  <si>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Sex</t>
  </si>
  <si>
    <t>Male</t>
  </si>
  <si>
    <t>Female</t>
  </si>
  <si>
    <t>Registration Status</t>
  </si>
  <si>
    <t>Timely</t>
  </si>
  <si>
    <t>Late</t>
  </si>
  <si>
    <t>Birth Statistics in the City of Marikina: 2021 (Table 1 to 8)</t>
  </si>
  <si>
    <t>Table 1. Registered Live Births by Sex in the City of Marikina: 2021 and 2020</t>
  </si>
  <si>
    <t>Table 2. Registered Live Births by Registration Status in the City of Marikina: 2021 and 2020</t>
  </si>
  <si>
    <t>Table 3. Registered Live Birth by Attendant at Birth in the City of Marikina: 2021 and 2020</t>
  </si>
  <si>
    <t>Quarter/ Year</t>
  </si>
  <si>
    <t>Table 4. Registered Live Births by Place Type in the City of Marikina: 2021 and 2020</t>
  </si>
  <si>
    <t>Home</t>
  </si>
  <si>
    <t>Table 6: Number of Registered Live Births by Mother’s Age Group in the City of Marikina: 2021 and 2020</t>
  </si>
  <si>
    <t xml:space="preserve">                                    Number of Birth</t>
  </si>
  <si>
    <t xml:space="preserve">           -</t>
  </si>
  <si>
    <t xml:space="preserve">                   -       </t>
  </si>
  <si>
    <t xml:space="preserve">                     -</t>
  </si>
  <si>
    <t>Table 7. Registered Live Births by Weight in the City of Marikina: 2021</t>
  </si>
  <si>
    <t xml:space="preserve">          Number of Birth                                 Percent Share</t>
  </si>
  <si>
    <t>Table 8. Registered Live Births by Month of Birth in the City of Marikina: 2021</t>
  </si>
  <si>
    <t>Number of Birth</t>
  </si>
  <si>
    <t>Percent Share</t>
  </si>
  <si>
    <t xml:space="preserve">Table 5. Registered Live Births by Legitimacy Status in the </t>
  </si>
  <si>
    <t>City of Marikina: 2021 and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</si>
</sst>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9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3" fontId="6" fillId="0" borderId="0" xfId="0" applyNumberFormat="1" applyFont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1" fillId="0" borderId="0" xfId="0" applyFont="1"/>
    <xf numFmtId="0" fontId="1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quotePrefix="1" applyNumberFormat="1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3" fontId="2" fillId="0" borderId="9" xfId="0" quotePrefix="1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8" fillId="0" borderId="2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8" fillId="0" borderId="5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CFA30-3AA4-4202-A0C7-EBE5C48C51DE}">
  <dimension ref="A1:H87"/>
  <sheetViews>
    <sheetView tabSelected="1" workbookViewId="0">
      <pane xSplit="1" ySplit="1" topLeftCell="B59" activePane="bottomRight" state="frozen"/>
      <selection pane="topRight" activeCell="B1" sqref="B1"/>
      <selection pane="bottomLeft" activeCell="A2" sqref="A2"/>
      <selection pane="bottomRight" activeCell="J28" sqref="J28"/>
    </sheetView>
  </sheetViews>
  <sheetFormatPr defaultRowHeight="15" x14ac:dyDescent="0.25"/>
  <cols>
    <col min="1" max="1" width="19" customWidth="1"/>
    <col min="2" max="2" width="13.5703125" customWidth="1"/>
    <col min="3" max="3" width="17.140625" customWidth="1"/>
    <col min="5" max="5" width="10.7109375" customWidth="1"/>
    <col min="6" max="6" width="12.28515625" customWidth="1"/>
    <col min="8" max="8" width="12.42578125" customWidth="1"/>
  </cols>
  <sheetData>
    <row r="1" spans="1:5" ht="21" x14ac:dyDescent="0.35">
      <c r="A1" s="28" t="s">
        <v>52</v>
      </c>
    </row>
    <row r="3" spans="1:5" ht="15.75" thickBot="1" x14ac:dyDescent="0.3">
      <c r="A3" s="3" t="s">
        <v>53</v>
      </c>
      <c r="B3" s="3"/>
      <c r="C3" s="3"/>
    </row>
    <row r="4" spans="1:5" ht="15.75" thickBot="1" x14ac:dyDescent="0.3">
      <c r="A4" s="36" t="s">
        <v>46</v>
      </c>
      <c r="B4" s="84">
        <v>2021</v>
      </c>
      <c r="C4" s="85">
        <v>2020</v>
      </c>
    </row>
    <row r="5" spans="1:5" x14ac:dyDescent="0.25">
      <c r="A5" s="37" t="s">
        <v>1</v>
      </c>
      <c r="B5" s="25">
        <v>7155</v>
      </c>
      <c r="C5" s="55">
        <v>9846</v>
      </c>
    </row>
    <row r="6" spans="1:5" x14ac:dyDescent="0.25">
      <c r="A6" s="37" t="s">
        <v>47</v>
      </c>
      <c r="B6" s="25">
        <v>3723</v>
      </c>
      <c r="C6" s="55">
        <v>5160</v>
      </c>
    </row>
    <row r="7" spans="1:5" x14ac:dyDescent="0.25">
      <c r="A7" s="37" t="s">
        <v>48</v>
      </c>
      <c r="B7" s="25">
        <v>3432</v>
      </c>
      <c r="C7" s="55">
        <v>4686</v>
      </c>
    </row>
    <row r="8" spans="1:5" ht="15.75" thickBot="1" x14ac:dyDescent="0.3">
      <c r="A8" s="10" t="s">
        <v>7</v>
      </c>
      <c r="B8" s="56" t="s">
        <v>26</v>
      </c>
      <c r="C8" s="41" t="s">
        <v>26</v>
      </c>
    </row>
    <row r="11" spans="1:5" ht="15.75" thickBot="1" x14ac:dyDescent="0.3">
      <c r="A11" s="3" t="s">
        <v>54</v>
      </c>
      <c r="B11" s="3"/>
      <c r="C11" s="3"/>
      <c r="D11" s="3"/>
      <c r="E11" s="3"/>
    </row>
    <row r="12" spans="1:5" ht="15.75" thickBot="1" x14ac:dyDescent="0.3">
      <c r="A12" s="64" t="s">
        <v>9</v>
      </c>
      <c r="B12" s="66" t="s">
        <v>49</v>
      </c>
      <c r="C12" s="66"/>
      <c r="D12" s="66"/>
      <c r="E12" s="67"/>
    </row>
    <row r="13" spans="1:5" ht="15.75" thickBot="1" x14ac:dyDescent="0.3">
      <c r="A13" s="65"/>
      <c r="B13" s="4" t="s">
        <v>1</v>
      </c>
      <c r="C13" s="4" t="s">
        <v>50</v>
      </c>
      <c r="D13" s="4" t="s">
        <v>51</v>
      </c>
      <c r="E13" s="9" t="s">
        <v>7</v>
      </c>
    </row>
    <row r="14" spans="1:5" x14ac:dyDescent="0.25">
      <c r="A14" s="57">
        <v>2021</v>
      </c>
      <c r="B14" s="31">
        <v>7155</v>
      </c>
      <c r="C14" s="33">
        <v>6988</v>
      </c>
      <c r="D14" s="34">
        <v>167</v>
      </c>
      <c r="E14" s="39" t="s">
        <v>26</v>
      </c>
    </row>
    <row r="15" spans="1:5" ht="15.75" thickBot="1" x14ac:dyDescent="0.3">
      <c r="A15" s="58">
        <v>2020</v>
      </c>
      <c r="B15" s="11">
        <v>9846</v>
      </c>
      <c r="C15" s="40">
        <v>9506</v>
      </c>
      <c r="D15" s="4">
        <v>340</v>
      </c>
      <c r="E15" s="41" t="s">
        <v>26</v>
      </c>
    </row>
    <row r="16" spans="1:5" x14ac:dyDescent="0.25">
      <c r="A16" s="3"/>
      <c r="B16" s="31"/>
      <c r="C16" s="33"/>
      <c r="D16" s="34"/>
      <c r="E16" s="26"/>
    </row>
    <row r="17" spans="1:8" x14ac:dyDescent="0.25">
      <c r="A17" s="2"/>
    </row>
    <row r="18" spans="1:8" ht="15.75" thickBot="1" x14ac:dyDescent="0.3">
      <c r="A18" s="70" t="s">
        <v>55</v>
      </c>
      <c r="B18" s="70"/>
      <c r="C18" s="70"/>
      <c r="D18" s="70"/>
      <c r="E18" s="70"/>
      <c r="F18" s="70"/>
      <c r="G18" s="70"/>
      <c r="H18" s="3"/>
    </row>
    <row r="19" spans="1:8" ht="15.75" thickBot="1" x14ac:dyDescent="0.3">
      <c r="A19" s="68" t="s">
        <v>56</v>
      </c>
      <c r="B19" s="66" t="s">
        <v>0</v>
      </c>
      <c r="C19" s="66"/>
      <c r="D19" s="66"/>
      <c r="E19" s="66"/>
      <c r="F19" s="66"/>
      <c r="G19" s="66"/>
      <c r="H19" s="67"/>
    </row>
    <row r="20" spans="1:8" ht="26.25" thickBot="1" x14ac:dyDescent="0.3">
      <c r="A20" s="86"/>
      <c r="B20" s="87" t="s">
        <v>1</v>
      </c>
      <c r="C20" s="87" t="s">
        <v>2</v>
      </c>
      <c r="D20" s="87" t="s">
        <v>3</v>
      </c>
      <c r="E20" s="87" t="s">
        <v>4</v>
      </c>
      <c r="F20" s="88" t="s">
        <v>5</v>
      </c>
      <c r="G20" s="87" t="s">
        <v>6</v>
      </c>
      <c r="H20" s="89" t="s">
        <v>7</v>
      </c>
    </row>
    <row r="21" spans="1:8" x14ac:dyDescent="0.25">
      <c r="A21" s="90">
        <v>2021</v>
      </c>
      <c r="B21" s="91">
        <v>7155</v>
      </c>
      <c r="C21" s="92">
        <v>4319</v>
      </c>
      <c r="D21" s="53">
        <v>3</v>
      </c>
      <c r="E21" s="91">
        <v>2666</v>
      </c>
      <c r="F21" s="53">
        <v>165</v>
      </c>
      <c r="G21" s="53">
        <v>2</v>
      </c>
      <c r="H21" s="54" t="s">
        <v>8</v>
      </c>
    </row>
    <row r="22" spans="1:8" ht="15.75" thickBot="1" x14ac:dyDescent="0.3">
      <c r="A22" s="58">
        <v>2020</v>
      </c>
      <c r="B22" s="11">
        <v>9846</v>
      </c>
      <c r="C22" s="12">
        <v>6391</v>
      </c>
      <c r="D22" s="5">
        <v>7</v>
      </c>
      <c r="E22" s="11">
        <v>3276</v>
      </c>
      <c r="F22" s="5">
        <v>170</v>
      </c>
      <c r="G22" s="5">
        <v>2</v>
      </c>
      <c r="H22" s="13" t="s">
        <v>8</v>
      </c>
    </row>
    <row r="23" spans="1:8" x14ac:dyDescent="0.25">
      <c r="A23" s="3"/>
      <c r="B23" s="31"/>
      <c r="C23" s="25"/>
      <c r="D23" s="3"/>
      <c r="E23" s="31"/>
      <c r="F23" s="3"/>
      <c r="G23" s="3"/>
      <c r="H23" s="3"/>
    </row>
    <row r="24" spans="1:8" x14ac:dyDescent="0.25">
      <c r="A24" s="2"/>
    </row>
    <row r="25" spans="1:8" ht="15.75" thickBot="1" x14ac:dyDescent="0.3">
      <c r="A25" s="70" t="s">
        <v>57</v>
      </c>
      <c r="B25" s="70"/>
      <c r="C25" s="70"/>
      <c r="D25" s="70"/>
      <c r="E25" s="70"/>
      <c r="F25" s="70"/>
    </row>
    <row r="26" spans="1:8" ht="15.75" thickBot="1" x14ac:dyDescent="0.3">
      <c r="A26" s="68" t="s">
        <v>56</v>
      </c>
      <c r="B26" s="66" t="s">
        <v>10</v>
      </c>
      <c r="C26" s="66"/>
      <c r="D26" s="66"/>
      <c r="E26" s="66"/>
      <c r="F26" s="67"/>
    </row>
    <row r="27" spans="1:8" ht="15.75" thickBot="1" x14ac:dyDescent="0.3">
      <c r="A27" s="69"/>
      <c r="B27" s="4" t="s">
        <v>1</v>
      </c>
      <c r="C27" s="4" t="s">
        <v>11</v>
      </c>
      <c r="D27" s="4" t="s">
        <v>58</v>
      </c>
      <c r="E27" s="4" t="s">
        <v>6</v>
      </c>
      <c r="F27" s="13" t="s">
        <v>7</v>
      </c>
    </row>
    <row r="28" spans="1:8" x14ac:dyDescent="0.25">
      <c r="A28" s="57">
        <v>2021</v>
      </c>
      <c r="B28" s="25">
        <v>7155</v>
      </c>
      <c r="C28" s="25">
        <v>6938</v>
      </c>
      <c r="D28" s="26">
        <v>216</v>
      </c>
      <c r="E28" s="26">
        <v>1</v>
      </c>
      <c r="F28" s="39" t="s">
        <v>12</v>
      </c>
    </row>
    <row r="29" spans="1:8" ht="15.75" thickBot="1" x14ac:dyDescent="0.3">
      <c r="A29" s="58">
        <v>2020</v>
      </c>
      <c r="B29" s="12">
        <v>9846</v>
      </c>
      <c r="C29" s="12">
        <v>9633</v>
      </c>
      <c r="D29" s="56">
        <v>211</v>
      </c>
      <c r="E29" s="56">
        <v>2</v>
      </c>
      <c r="F29" s="41" t="s">
        <v>12</v>
      </c>
    </row>
    <row r="30" spans="1:8" x14ac:dyDescent="0.25">
      <c r="A30" s="3"/>
      <c r="B30" s="3"/>
      <c r="C30" s="3"/>
      <c r="D30" s="3"/>
      <c r="E30" s="3"/>
      <c r="F30" s="3"/>
    </row>
    <row r="31" spans="1:8" x14ac:dyDescent="0.25">
      <c r="A31" t="s">
        <v>69</v>
      </c>
    </row>
    <row r="32" spans="1:8" ht="15.75" thickBot="1" x14ac:dyDescent="0.3">
      <c r="A32" s="3" t="s">
        <v>70</v>
      </c>
      <c r="B32" s="3"/>
      <c r="C32" s="3"/>
      <c r="D32" s="3"/>
      <c r="E32" s="3"/>
      <c r="F32" s="3"/>
    </row>
    <row r="33" spans="1:6" ht="15.95" customHeight="1" thickBot="1" x14ac:dyDescent="0.3">
      <c r="A33" s="8"/>
      <c r="B33" s="45">
        <v>2021</v>
      </c>
      <c r="C33" s="48">
        <v>2020</v>
      </c>
      <c r="D33" s="3"/>
      <c r="E33" s="32"/>
      <c r="F33" s="3"/>
    </row>
    <row r="34" spans="1:6" ht="15.95" customHeight="1" x14ac:dyDescent="0.25">
      <c r="A34" s="37" t="s">
        <v>13</v>
      </c>
      <c r="B34" s="31">
        <v>2224</v>
      </c>
      <c r="C34" s="38">
        <v>2908</v>
      </c>
      <c r="D34" s="3"/>
      <c r="E34" s="32"/>
      <c r="F34" s="3"/>
    </row>
    <row r="35" spans="1:6" x14ac:dyDescent="0.25">
      <c r="A35" s="37" t="s">
        <v>14</v>
      </c>
      <c r="B35" s="31">
        <v>4931</v>
      </c>
      <c r="C35" s="38">
        <v>6938</v>
      </c>
      <c r="D35" s="3"/>
      <c r="E35" s="32"/>
      <c r="F35" s="3"/>
    </row>
    <row r="36" spans="1:6" x14ac:dyDescent="0.25">
      <c r="A36" s="37" t="s">
        <v>7</v>
      </c>
      <c r="B36" s="35" t="s">
        <v>26</v>
      </c>
      <c r="C36" s="43" t="s">
        <v>26</v>
      </c>
      <c r="D36" s="3"/>
      <c r="E36" s="32"/>
      <c r="F36" s="3"/>
    </row>
    <row r="37" spans="1:6" ht="15.75" thickBot="1" x14ac:dyDescent="0.3">
      <c r="A37" s="10" t="s">
        <v>1</v>
      </c>
      <c r="B37" s="11">
        <v>7155</v>
      </c>
      <c r="C37" s="44">
        <v>9846</v>
      </c>
      <c r="D37" s="3"/>
      <c r="E37" s="32"/>
      <c r="F37" s="3"/>
    </row>
    <row r="38" spans="1:6" x14ac:dyDescent="0.25">
      <c r="A38" s="3"/>
      <c r="B38" s="31"/>
      <c r="C38" s="31"/>
      <c r="D38" s="3"/>
      <c r="E38" s="32"/>
      <c r="F38" s="3"/>
    </row>
    <row r="39" spans="1:6" x14ac:dyDescent="0.25">
      <c r="A39" s="2"/>
    </row>
    <row r="40" spans="1:6" ht="24.95" customHeight="1" thickBot="1" x14ac:dyDescent="0.3">
      <c r="A40" s="71" t="s">
        <v>59</v>
      </c>
      <c r="B40" s="71"/>
      <c r="C40" s="71"/>
    </row>
    <row r="41" spans="1:6" ht="15.75" thickBot="1" x14ac:dyDescent="0.3">
      <c r="A41" s="72" t="s">
        <v>15</v>
      </c>
      <c r="B41" s="45">
        <v>2021</v>
      </c>
      <c r="C41" s="42">
        <v>2020</v>
      </c>
    </row>
    <row r="42" spans="1:6" ht="36.75" thickBot="1" x14ac:dyDescent="0.3">
      <c r="A42" s="73"/>
      <c r="B42" s="30" t="s">
        <v>16</v>
      </c>
      <c r="C42" s="14" t="s">
        <v>60</v>
      </c>
    </row>
    <row r="43" spans="1:6" x14ac:dyDescent="0.25">
      <c r="A43" s="15" t="s">
        <v>17</v>
      </c>
      <c r="B43" s="16" t="s">
        <v>61</v>
      </c>
      <c r="C43" s="46" t="s">
        <v>62</v>
      </c>
    </row>
    <row r="44" spans="1:6" x14ac:dyDescent="0.25">
      <c r="A44" s="18" t="s">
        <v>18</v>
      </c>
      <c r="B44" s="16">
        <v>516</v>
      </c>
      <c r="C44" s="46">
        <v>981</v>
      </c>
    </row>
    <row r="45" spans="1:6" x14ac:dyDescent="0.25">
      <c r="A45" s="18" t="s">
        <v>19</v>
      </c>
      <c r="B45" s="19">
        <v>3584</v>
      </c>
      <c r="C45" s="47">
        <v>5020</v>
      </c>
    </row>
    <row r="46" spans="1:6" x14ac:dyDescent="0.25">
      <c r="A46" s="18" t="s">
        <v>20</v>
      </c>
      <c r="B46" s="19">
        <v>2755</v>
      </c>
      <c r="C46" s="47">
        <v>3435</v>
      </c>
    </row>
    <row r="47" spans="1:6" x14ac:dyDescent="0.25">
      <c r="A47" s="18" t="s">
        <v>21</v>
      </c>
      <c r="B47" s="16">
        <v>299</v>
      </c>
      <c r="C47" s="46">
        <v>409</v>
      </c>
    </row>
    <row r="48" spans="1:6" x14ac:dyDescent="0.25">
      <c r="A48" s="18" t="s">
        <v>22</v>
      </c>
      <c r="B48" s="16" t="s">
        <v>61</v>
      </c>
      <c r="C48" s="46">
        <v>1</v>
      </c>
    </row>
    <row r="49" spans="1:3" x14ac:dyDescent="0.25">
      <c r="A49" s="18" t="s">
        <v>23</v>
      </c>
      <c r="B49" s="16" t="s">
        <v>61</v>
      </c>
      <c r="C49" s="46" t="s">
        <v>63</v>
      </c>
    </row>
    <row r="50" spans="1:3" x14ac:dyDescent="0.25">
      <c r="A50" s="18" t="s">
        <v>24</v>
      </c>
      <c r="B50" s="16" t="s">
        <v>61</v>
      </c>
      <c r="C50" s="17" t="s">
        <v>63</v>
      </c>
    </row>
    <row r="51" spans="1:3" x14ac:dyDescent="0.25">
      <c r="A51" s="18" t="s">
        <v>25</v>
      </c>
      <c r="B51" s="16" t="s">
        <v>61</v>
      </c>
      <c r="C51" s="17" t="s">
        <v>63</v>
      </c>
    </row>
    <row r="52" spans="1:3" x14ac:dyDescent="0.25">
      <c r="A52" s="18" t="s">
        <v>27</v>
      </c>
      <c r="B52" s="16" t="s">
        <v>61</v>
      </c>
      <c r="C52" s="17" t="s">
        <v>63</v>
      </c>
    </row>
    <row r="53" spans="1:3" x14ac:dyDescent="0.25">
      <c r="A53" s="18" t="s">
        <v>7</v>
      </c>
      <c r="B53" s="16">
        <v>1</v>
      </c>
      <c r="C53" s="17" t="s">
        <v>63</v>
      </c>
    </row>
    <row r="54" spans="1:3" ht="15.75" thickBot="1" x14ac:dyDescent="0.3">
      <c r="A54" s="20" t="s">
        <v>1</v>
      </c>
      <c r="B54" s="21">
        <v>7155</v>
      </c>
      <c r="C54" s="22">
        <v>9846</v>
      </c>
    </row>
    <row r="55" spans="1:3" x14ac:dyDescent="0.25">
      <c r="A55" s="74"/>
      <c r="B55" s="74"/>
      <c r="C55" s="74"/>
    </row>
    <row r="56" spans="1:3" x14ac:dyDescent="0.25">
      <c r="A56" s="74"/>
      <c r="B56" s="74"/>
      <c r="C56" s="74"/>
    </row>
    <row r="57" spans="1:3" ht="15.75" thickBot="1" x14ac:dyDescent="0.3">
      <c r="A57" s="3" t="s">
        <v>64</v>
      </c>
      <c r="B57" s="3"/>
      <c r="C57" s="3"/>
    </row>
    <row r="58" spans="1:3" x14ac:dyDescent="0.25">
      <c r="A58" s="64"/>
      <c r="B58" s="76"/>
      <c r="C58" s="77"/>
    </row>
    <row r="59" spans="1:3" x14ac:dyDescent="0.25">
      <c r="A59" s="78" t="s">
        <v>65</v>
      </c>
      <c r="B59" s="79"/>
      <c r="C59" s="80"/>
    </row>
    <row r="60" spans="1:3" x14ac:dyDescent="0.25">
      <c r="A60" s="81"/>
      <c r="B60" s="82"/>
      <c r="C60" s="83"/>
    </row>
    <row r="61" spans="1:3" ht="25.5" x14ac:dyDescent="0.25">
      <c r="A61" s="23" t="s">
        <v>28</v>
      </c>
      <c r="B61" s="16">
        <v>32</v>
      </c>
      <c r="C61" s="63">
        <f>B61/$B$67*100</f>
        <v>0.44723969252271134</v>
      </c>
    </row>
    <row r="62" spans="1:3" x14ac:dyDescent="0.25">
      <c r="A62" s="23" t="s">
        <v>29</v>
      </c>
      <c r="B62" s="16">
        <v>223</v>
      </c>
      <c r="C62" s="63">
        <f t="shared" ref="C62:C66" si="0">B62/$B$67*100</f>
        <v>3.116701607267645</v>
      </c>
    </row>
    <row r="63" spans="1:3" x14ac:dyDescent="0.25">
      <c r="A63" s="23" t="s">
        <v>30</v>
      </c>
      <c r="B63" s="19">
        <v>3577</v>
      </c>
      <c r="C63" s="63">
        <f t="shared" si="0"/>
        <v>49.993011879804335</v>
      </c>
    </row>
    <row r="64" spans="1:3" x14ac:dyDescent="0.25">
      <c r="A64" s="23" t="s">
        <v>31</v>
      </c>
      <c r="B64" s="19">
        <v>3229</v>
      </c>
      <c r="C64" s="63">
        <f t="shared" si="0"/>
        <v>45.129280223619844</v>
      </c>
    </row>
    <row r="65" spans="1:5" x14ac:dyDescent="0.25">
      <c r="A65" s="23" t="s">
        <v>32</v>
      </c>
      <c r="B65" s="16">
        <v>92</v>
      </c>
      <c r="C65" s="63">
        <f t="shared" si="0"/>
        <v>1.2858141160027952</v>
      </c>
    </row>
    <row r="66" spans="1:5" ht="26.25" thickBot="1" x14ac:dyDescent="0.3">
      <c r="A66" s="23" t="s">
        <v>33</v>
      </c>
      <c r="B66" s="16">
        <v>2</v>
      </c>
      <c r="C66" s="63">
        <f t="shared" si="0"/>
        <v>2.7952480782669459E-2</v>
      </c>
    </row>
    <row r="67" spans="1:5" ht="15.75" thickBot="1" x14ac:dyDescent="0.3">
      <c r="A67" s="59" t="s">
        <v>1</v>
      </c>
      <c r="B67" s="60">
        <v>7155</v>
      </c>
      <c r="C67" s="61">
        <v>100</v>
      </c>
    </row>
    <row r="68" spans="1:5" x14ac:dyDescent="0.25">
      <c r="A68" s="75"/>
      <c r="B68" s="75"/>
      <c r="C68" s="75"/>
    </row>
    <row r="69" spans="1:5" x14ac:dyDescent="0.25">
      <c r="A69" s="75"/>
      <c r="B69" s="75"/>
      <c r="C69" s="75"/>
    </row>
    <row r="70" spans="1:5" x14ac:dyDescent="0.25">
      <c r="A70" s="7"/>
    </row>
    <row r="71" spans="1:5" ht="15.75" thickBot="1" x14ac:dyDescent="0.3">
      <c r="A71" s="3" t="s">
        <v>66</v>
      </c>
    </row>
    <row r="72" spans="1:5" ht="15.75" thickBot="1" x14ac:dyDescent="0.3">
      <c r="A72" s="49"/>
      <c r="B72" s="50" t="s">
        <v>67</v>
      </c>
      <c r="C72" s="51" t="s">
        <v>68</v>
      </c>
      <c r="D72" s="1"/>
      <c r="E72" s="6"/>
    </row>
    <row r="73" spans="1:5" x14ac:dyDescent="0.25">
      <c r="A73" s="24" t="s">
        <v>34</v>
      </c>
      <c r="B73" s="16">
        <v>573</v>
      </c>
      <c r="C73" s="63">
        <v>8</v>
      </c>
      <c r="D73" s="1"/>
      <c r="E73" s="6"/>
    </row>
    <row r="74" spans="1:5" x14ac:dyDescent="0.25">
      <c r="A74" s="24" t="s">
        <v>35</v>
      </c>
      <c r="B74" s="16">
        <v>483</v>
      </c>
      <c r="C74" s="17">
        <v>6.8</v>
      </c>
      <c r="D74" s="1"/>
      <c r="E74" s="6"/>
    </row>
    <row r="75" spans="1:5" x14ac:dyDescent="0.25">
      <c r="A75" s="24" t="s">
        <v>36</v>
      </c>
      <c r="B75" s="16">
        <v>562</v>
      </c>
      <c r="C75" s="17">
        <v>7.9</v>
      </c>
      <c r="D75" s="1"/>
      <c r="E75" s="6"/>
    </row>
    <row r="76" spans="1:5" x14ac:dyDescent="0.25">
      <c r="A76" s="24" t="s">
        <v>37</v>
      </c>
      <c r="B76" s="16">
        <v>589</v>
      </c>
      <c r="C76" s="17">
        <v>8.1999999999999993</v>
      </c>
      <c r="D76" s="1"/>
      <c r="E76" s="6"/>
    </row>
    <row r="77" spans="1:5" x14ac:dyDescent="0.25">
      <c r="A77" s="24" t="s">
        <v>38</v>
      </c>
      <c r="B77" s="16">
        <v>602</v>
      </c>
      <c r="C77" s="17">
        <v>8.4</v>
      </c>
      <c r="D77" s="1"/>
      <c r="E77" s="6"/>
    </row>
    <row r="78" spans="1:5" x14ac:dyDescent="0.25">
      <c r="A78" s="24" t="s">
        <v>39</v>
      </c>
      <c r="B78" s="16">
        <v>591</v>
      </c>
      <c r="C78" s="17">
        <v>8.3000000000000007</v>
      </c>
      <c r="D78" s="1"/>
      <c r="E78" s="6"/>
    </row>
    <row r="79" spans="1:5" x14ac:dyDescent="0.25">
      <c r="A79" s="24" t="s">
        <v>40</v>
      </c>
      <c r="B79" s="16">
        <v>632</v>
      </c>
      <c r="C79" s="17">
        <v>8.8000000000000007</v>
      </c>
      <c r="D79" s="1"/>
      <c r="E79" s="6"/>
    </row>
    <row r="80" spans="1:5" x14ac:dyDescent="0.25">
      <c r="A80" s="24" t="s">
        <v>41</v>
      </c>
      <c r="B80" s="16">
        <v>683</v>
      </c>
      <c r="C80" s="17">
        <v>9.5</v>
      </c>
      <c r="D80" s="1"/>
      <c r="E80" s="6"/>
    </row>
    <row r="81" spans="1:5" x14ac:dyDescent="0.25">
      <c r="A81" s="24" t="s">
        <v>42</v>
      </c>
      <c r="B81" s="16">
        <v>696</v>
      </c>
      <c r="C81" s="17">
        <v>9.6999999999999993</v>
      </c>
      <c r="D81" s="1"/>
      <c r="E81" s="6"/>
    </row>
    <row r="82" spans="1:5" x14ac:dyDescent="0.25">
      <c r="A82" s="24" t="s">
        <v>43</v>
      </c>
      <c r="B82" s="16">
        <v>622</v>
      </c>
      <c r="C82" s="17">
        <v>8.6999999999999993</v>
      </c>
      <c r="D82" s="1"/>
      <c r="E82" s="6"/>
    </row>
    <row r="83" spans="1:5" x14ac:dyDescent="0.25">
      <c r="A83" s="24" t="s">
        <v>44</v>
      </c>
      <c r="B83" s="16">
        <v>566</v>
      </c>
      <c r="C83" s="17">
        <v>7.9</v>
      </c>
      <c r="D83" s="1"/>
      <c r="E83" s="6"/>
    </row>
    <row r="84" spans="1:5" ht="15.75" thickBot="1" x14ac:dyDescent="0.3">
      <c r="A84" s="24" t="s">
        <v>45</v>
      </c>
      <c r="B84" s="16">
        <v>556</v>
      </c>
      <c r="C84" s="17">
        <v>7.8</v>
      </c>
      <c r="D84" s="1"/>
      <c r="E84" s="6"/>
    </row>
    <row r="85" spans="1:5" ht="15.75" thickBot="1" x14ac:dyDescent="0.3">
      <c r="A85" s="27" t="s">
        <v>1</v>
      </c>
      <c r="B85" s="52">
        <v>7155</v>
      </c>
      <c r="C85" s="62">
        <v>100</v>
      </c>
      <c r="E85" s="6"/>
    </row>
    <row r="86" spans="1:5" x14ac:dyDescent="0.25">
      <c r="A86" s="3"/>
    </row>
    <row r="87" spans="1:5" x14ac:dyDescent="0.25">
      <c r="A87" s="29"/>
    </row>
  </sheetData>
  <mergeCells count="17">
    <mergeCell ref="A69:C69"/>
    <mergeCell ref="A58:C58"/>
    <mergeCell ref="A59:C59"/>
    <mergeCell ref="A60:C60"/>
    <mergeCell ref="A68:C68"/>
    <mergeCell ref="A40:C40"/>
    <mergeCell ref="A41:A42"/>
    <mergeCell ref="A55:C55"/>
    <mergeCell ref="A56:C56"/>
    <mergeCell ref="A26:A27"/>
    <mergeCell ref="B26:F26"/>
    <mergeCell ref="A12:A13"/>
    <mergeCell ref="B12:E12"/>
    <mergeCell ref="A19:A20"/>
    <mergeCell ref="B19:H19"/>
    <mergeCell ref="A25:F25"/>
    <mergeCell ref="A18:G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myrao</cp:lastModifiedBy>
  <dcterms:created xsi:type="dcterms:W3CDTF">2023-07-04T07:25:10Z</dcterms:created>
  <dcterms:modified xsi:type="dcterms:W3CDTF">2023-07-05T08:05:58Z</dcterms:modified>
</cp:coreProperties>
</file>