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A NCR PO II\Downloads\for uploading\children\"/>
    </mc:Choice>
  </mc:AlternateContent>
  <xr:revisionPtr revIDLastSave="0" documentId="13_ncr:1_{047CCDCA-3F24-41F5-ACBE-D4513ED77595}" xr6:coauthVersionLast="47" xr6:coauthVersionMax="47" xr10:uidLastSave="{00000000-0000-0000-0000-000000000000}"/>
  <bookViews>
    <workbookView xWindow="-108" yWindow="-108" windowWidth="23256" windowHeight="12456" activeTab="3" xr2:uid="{C7F5B737-B11E-48E5-AFFB-80596AEA5097}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</sheets>
  <definedNames>
    <definedName name="_Hlk202201436" localSheetId="6">'T7'!$A$1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</calcChain>
</file>

<file path=xl/sharedStrings.xml><?xml version="1.0" encoding="utf-8"?>
<sst xmlns="http://schemas.openxmlformats.org/spreadsheetml/2006/main" count="296" uniqueCount="211">
  <si>
    <t>Quezon City: 2020</t>
  </si>
  <si>
    <t>Sex</t>
  </si>
  <si>
    <t>Marital Status</t>
  </si>
  <si>
    <t>Total</t>
  </si>
  <si>
    <t>Single</t>
  </si>
  <si>
    <t>Married</t>
  </si>
  <si>
    <t>Common-law/</t>
  </si>
  <si>
    <t>Live-in</t>
  </si>
  <si>
    <t>Widowed</t>
  </si>
  <si>
    <t>Divorced/</t>
  </si>
  <si>
    <t>Separated/</t>
  </si>
  <si>
    <t>Annulled</t>
  </si>
  <si>
    <t>Unknown</t>
  </si>
  <si>
    <t>Male</t>
  </si>
  <si>
    <t>Female</t>
  </si>
  <si>
    <t>Source: Philippine Statistics Authority, 2020 Census of Population and Housing</t>
  </si>
  <si>
    <t>Table 2. Children Population 5 to 17 Years Old by Highest Grade Completed</t>
  </si>
  <si>
    <t>and by Age Group, Quezon City: 2020</t>
  </si>
  <si>
    <t>Highest Grade/Year Completed</t>
  </si>
  <si>
    <t>16-17</t>
  </si>
  <si>
    <t>No Grade Completed</t>
  </si>
  <si>
    <t>Preschool</t>
  </si>
  <si>
    <t xml:space="preserve">-   </t>
  </si>
  <si>
    <t>Kindergarten</t>
  </si>
  <si>
    <t>Special Needs Education/Second-Chance Education - Elementary</t>
  </si>
  <si>
    <t>K to 12 Program</t>
  </si>
  <si>
    <t>Grade 1 to 6</t>
  </si>
  <si>
    <t>Junior High School</t>
  </si>
  <si>
    <t>Senior High School</t>
  </si>
  <si>
    <t>Special Needs Education/Second-Chance Education - High School</t>
  </si>
  <si>
    <t>Post-Secondary</t>
  </si>
  <si>
    <t>Short-Cycle Tertiary</t>
  </si>
  <si>
    <t>College Undergraduate</t>
  </si>
  <si>
    <t>Not Reported</t>
  </si>
  <si>
    <t>Note: “-“ means zero</t>
  </si>
  <si>
    <t>Table 3. Number of Children by Sex, Quezon City: 2020</t>
  </si>
  <si>
    <t>No.</t>
  </si>
  <si>
    <t>%</t>
  </si>
  <si>
    <t>Table 4. Number of Children by Sex and by Barangay, and Sex Ratio,</t>
  </si>
  <si>
    <t>City/</t>
  </si>
  <si>
    <t>Barangay</t>
  </si>
  <si>
    <t>Both Sexes</t>
  </si>
  <si>
    <t>Sex Ratio</t>
  </si>
  <si>
    <t>Quezon City</t>
  </si>
  <si>
    <t>Alicia</t>
  </si>
  <si>
    <t>Amihan</t>
  </si>
  <si>
    <t>Apolonio Samson</t>
  </si>
  <si>
    <t>Aurora</t>
  </si>
  <si>
    <t>Baesa</t>
  </si>
  <si>
    <t>Bagbag</t>
  </si>
  <si>
    <t>Bagumbuhay</t>
  </si>
  <si>
    <t>Bagong Lipunan Ng Crame</t>
  </si>
  <si>
    <t>Bagong Pag-asa</t>
  </si>
  <si>
    <t>Bagong Silangan</t>
  </si>
  <si>
    <t>Bagumbayan</t>
  </si>
  <si>
    <t>Bahay Toro</t>
  </si>
  <si>
    <t>Balingasa</t>
  </si>
  <si>
    <t>Bayanihan</t>
  </si>
  <si>
    <t>Blue Ridge A</t>
  </si>
  <si>
    <t>Blue Ridge B</t>
  </si>
  <si>
    <t>Botocan</t>
  </si>
  <si>
    <t>Bungad</t>
  </si>
  <si>
    <t>Camp Aguinaldo</t>
  </si>
  <si>
    <t>Central</t>
  </si>
  <si>
    <t>Claro</t>
  </si>
  <si>
    <t>Commonwealth</t>
  </si>
  <si>
    <t>New Era</t>
  </si>
  <si>
    <t>Kristong Hari</t>
  </si>
  <si>
    <t>Culiat</t>
  </si>
  <si>
    <t>Damar</t>
  </si>
  <si>
    <t>Damayan</t>
  </si>
  <si>
    <t>Damayang Lagi</t>
  </si>
  <si>
    <t>Del Monte</t>
  </si>
  <si>
    <t>Dioquino Zobel</t>
  </si>
  <si>
    <t>Doña Imelda</t>
  </si>
  <si>
    <t>Doña Josefa</t>
  </si>
  <si>
    <t>Don Manuel</t>
  </si>
  <si>
    <t>Duyan-duyan</t>
  </si>
  <si>
    <t>E. Rodriguez</t>
  </si>
  <si>
    <t>East Kamias</t>
  </si>
  <si>
    <t>Escopa I</t>
  </si>
  <si>
    <t>Escopa II</t>
  </si>
  <si>
    <t>Escopa III</t>
  </si>
  <si>
    <t>Escopa IV</t>
  </si>
  <si>
    <t>Fairview</t>
  </si>
  <si>
    <t>N.S. Amoranto</t>
  </si>
  <si>
    <t>Gulod</t>
  </si>
  <si>
    <t>Horseshoe</t>
  </si>
  <si>
    <t>Immaculate Concepcion</t>
  </si>
  <si>
    <t>Kaligayahan</t>
  </si>
  <si>
    <t>Kalusugan</t>
  </si>
  <si>
    <t>Kamuning</t>
  </si>
  <si>
    <t>Katipunan</t>
  </si>
  <si>
    <t>Kaunlaran</t>
  </si>
  <si>
    <t>Krus Na Ligas</t>
  </si>
  <si>
    <t>Laging Handa</t>
  </si>
  <si>
    <t>Libis</t>
  </si>
  <si>
    <t>Lourdes</t>
  </si>
  <si>
    <t>Loyola Heights</t>
  </si>
  <si>
    <t>Maharlika</t>
  </si>
  <si>
    <t>Malaya</t>
  </si>
  <si>
    <t>Manresa</t>
  </si>
  <si>
    <t>Mangga</t>
  </si>
  <si>
    <t>Mariana</t>
  </si>
  <si>
    <t>Mariblo</t>
  </si>
  <si>
    <t>Marilag</t>
  </si>
  <si>
    <t>Masagana</t>
  </si>
  <si>
    <t>Masambong</t>
  </si>
  <si>
    <t>Santo Domingo</t>
  </si>
  <si>
    <t>Matandang Balara</t>
  </si>
  <si>
    <t>Milagrosa</t>
  </si>
  <si>
    <t>Nagkaisang Nayon</t>
  </si>
  <si>
    <t>Nayong Kanluran</t>
  </si>
  <si>
    <t>Novaliches Proper</t>
  </si>
  <si>
    <t>Obrero</t>
  </si>
  <si>
    <t>Old Capitol Site</t>
  </si>
  <si>
    <t>Paang Bundok</t>
  </si>
  <si>
    <t>Pag-ibig Sa Nayon</t>
  </si>
  <si>
    <t>Paligsahan</t>
  </si>
  <si>
    <t>Paltok</t>
  </si>
  <si>
    <t>Pansol</t>
  </si>
  <si>
    <t>Paraiso</t>
  </si>
  <si>
    <t>Pasong Putik Proper</t>
  </si>
  <si>
    <t>Pasong Tamo</t>
  </si>
  <si>
    <t>Phil-Am</t>
  </si>
  <si>
    <t>Pinyahan</t>
  </si>
  <si>
    <t>Pinagkaisahan</t>
  </si>
  <si>
    <t>Project 6</t>
  </si>
  <si>
    <t>Quirino 2-A</t>
  </si>
  <si>
    <t>Quirino 2-B</t>
  </si>
  <si>
    <t>Quirino 2-C</t>
  </si>
  <si>
    <t>Quirino 3-A</t>
  </si>
  <si>
    <t>Ramon Magsaysay</t>
  </si>
  <si>
    <t>Roxas</t>
  </si>
  <si>
    <t>Sacred Heart</t>
  </si>
  <si>
    <t>Saint Ignatius</t>
  </si>
  <si>
    <t>Saint Peter</t>
  </si>
  <si>
    <t>Salvacion</t>
  </si>
  <si>
    <t>San Agustin</t>
  </si>
  <si>
    <t>San Antonio</t>
  </si>
  <si>
    <t>San Bartolome</t>
  </si>
  <si>
    <t>San Isidro</t>
  </si>
  <si>
    <t>San Isidro Labrador</t>
  </si>
  <si>
    <t>San Jose</t>
  </si>
  <si>
    <t>San Martin De Porres</t>
  </si>
  <si>
    <t>San Roque</t>
  </si>
  <si>
    <t>San Vicente</t>
  </si>
  <si>
    <t>Santa Cruz</t>
  </si>
  <si>
    <t>Santa Lucia</t>
  </si>
  <si>
    <t>Santa Monica</t>
  </si>
  <si>
    <t>Santa Teresita</t>
  </si>
  <si>
    <t>Santo Cristo</t>
  </si>
  <si>
    <t>Santo Niño</t>
  </si>
  <si>
    <t>Santol</t>
  </si>
  <si>
    <t>Sauyo</t>
  </si>
  <si>
    <t>Sienna</t>
  </si>
  <si>
    <t>Sikatuna Village</t>
  </si>
  <si>
    <t>Silangan</t>
  </si>
  <si>
    <t>Socorro</t>
  </si>
  <si>
    <t>South Triangle</t>
  </si>
  <si>
    <t>Tagumpay</t>
  </si>
  <si>
    <t>Talayan</t>
  </si>
  <si>
    <t>Talipapa</t>
  </si>
  <si>
    <t>Tandang Sora</t>
  </si>
  <si>
    <t>Tatalon</t>
  </si>
  <si>
    <t>Teachers Village East</t>
  </si>
  <si>
    <t>Teachers Village West</t>
  </si>
  <si>
    <t>U.P. Campus</t>
  </si>
  <si>
    <t>U.P. Village</t>
  </si>
  <si>
    <t>Ugong Norte</t>
  </si>
  <si>
    <t>Unang Sigaw</t>
  </si>
  <si>
    <t>Valencia</t>
  </si>
  <si>
    <t>Vasra</t>
  </si>
  <si>
    <t>Veterans Village</t>
  </si>
  <si>
    <t>Villa Maria Clara</t>
  </si>
  <si>
    <t>West Kamias</t>
  </si>
  <si>
    <t>West Triangle</t>
  </si>
  <si>
    <t>White Plains</t>
  </si>
  <si>
    <t>Balong Bato</t>
  </si>
  <si>
    <t>Capri</t>
  </si>
  <si>
    <t>Sangandaan</t>
  </si>
  <si>
    <t>Payatas</t>
  </si>
  <si>
    <t>Batasan Hills</t>
  </si>
  <si>
    <t>Holy Spirit</t>
  </si>
  <si>
    <t>Greater Lagro</t>
  </si>
  <si>
    <t>North Fairview</t>
  </si>
  <si>
    <t>Table 5. Number and Percentage Distribution of Children by Functional Difficulty</t>
  </si>
  <si>
    <t>Domain and Severity, Quezon City: 2020</t>
  </si>
  <si>
    <t>Functional Difficulty Domain/Severity</t>
  </si>
  <si>
    <t>Number</t>
  </si>
  <si>
    <t>Functional Difficulty in Seeing even if wearing eyeglasses</t>
  </si>
  <si>
    <t>Without Functional Difficulty</t>
  </si>
  <si>
    <t>With Mild Functional Difficulty</t>
  </si>
  <si>
    <t>With Moderate Functional Difficulty</t>
  </si>
  <si>
    <t>With Severe Functional Difficulty</t>
  </si>
  <si>
    <t xml:space="preserve">   Functional Difficulty in Hearing even if using a hearing aid</t>
  </si>
  <si>
    <t xml:space="preserve">   Functional Difficulty in Walking or Climbing Steps</t>
  </si>
  <si>
    <t xml:space="preserve">   Functional Difficulty in Remembering or Concentrating</t>
  </si>
  <si>
    <t xml:space="preserve">   Functional Difficulty in Self-Caring (such as washing all over or dressing)</t>
  </si>
  <si>
    <t xml:space="preserve">   Functional Difficulty in Communicating using his/her usual (customary) language</t>
  </si>
  <si>
    <t>Table 6. Number of Children by Sex and by Literacy, Quezon City: 2020</t>
  </si>
  <si>
    <t>Literate</t>
  </si>
  <si>
    <t>Illiterate</t>
  </si>
  <si>
    <t>Note: 0.0 means value is less than 0.05 percent.</t>
  </si>
  <si>
    <t>Table 1. Number of Children by Sex and by Marital Status, Quezon City: 2020</t>
  </si>
  <si>
    <t>Table 7. Number of Overseas Working Children Aged 15 Years and Over</t>
  </si>
  <si>
    <t>by Sex, Quezon City: 2020</t>
  </si>
  <si>
    <t>No. of Children Aged 15 Years and Over</t>
  </si>
  <si>
    <t>Overseas Worker</t>
  </si>
  <si>
    <t xml:space="preserve">    Male</t>
  </si>
  <si>
    <t xml:space="preserve">   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</si>
</sst>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horizontal="center" vertical="center"/>
    </xf>
    <xf numFmtId="17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5" fontId="3" fillId="2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6" fontId="0" fillId="0" borderId="0" xfId="1" applyNumberFormat="1" applyFont="1"/>
    <xf numFmtId="166" fontId="4" fillId="0" borderId="7" xfId="1" applyNumberFormat="1" applyFont="1" applyBorder="1" applyAlignment="1">
      <alignment horizontal="center" vertical="center"/>
    </xf>
    <xf numFmtId="166" fontId="4" fillId="0" borderId="0" xfId="1" applyNumberFormat="1" applyFont="1" applyAlignment="1">
      <alignment horizontal="right" vertical="center"/>
    </xf>
    <xf numFmtId="166" fontId="4" fillId="0" borderId="9" xfId="1" applyNumberFormat="1" applyFont="1" applyBorder="1" applyAlignment="1">
      <alignment horizontal="right" vertical="center"/>
    </xf>
    <xf numFmtId="166" fontId="4" fillId="0" borderId="7" xfId="1" applyNumberFormat="1" applyFont="1" applyBorder="1" applyAlignment="1">
      <alignment horizontal="center" vertical="center" wrapText="1"/>
    </xf>
    <xf numFmtId="166" fontId="4" fillId="0" borderId="0" xfId="1" applyNumberFormat="1" applyFont="1" applyAlignment="1">
      <alignment horizontal="right" vertical="center" wrapText="1"/>
    </xf>
    <xf numFmtId="166" fontId="4" fillId="0" borderId="9" xfId="1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6A10-F754-419F-8D16-EAE6AA1E3F6B}">
  <dimension ref="A1:H10"/>
  <sheetViews>
    <sheetView workbookViewId="0">
      <selection activeCell="H14" sqref="H14"/>
    </sheetView>
  </sheetViews>
  <sheetFormatPr defaultRowHeight="14.4" x14ac:dyDescent="0.3"/>
  <sheetData>
    <row r="1" spans="1:8" x14ac:dyDescent="0.3">
      <c r="A1" s="71" t="s">
        <v>204</v>
      </c>
      <c r="B1" s="71"/>
      <c r="C1" s="71"/>
      <c r="D1" s="71"/>
      <c r="E1" s="71"/>
      <c r="F1" s="71"/>
      <c r="G1" s="71"/>
      <c r="H1" s="71"/>
    </row>
    <row r="2" spans="1:8" ht="15" thickBot="1" x14ac:dyDescent="0.35">
      <c r="A2" s="72"/>
      <c r="B2" s="72"/>
      <c r="C2" s="72"/>
      <c r="D2" s="72"/>
      <c r="E2" s="72"/>
      <c r="F2" s="72"/>
      <c r="G2" s="72"/>
      <c r="H2" s="72"/>
    </row>
    <row r="3" spans="1:8" ht="15" thickBot="1" x14ac:dyDescent="0.35">
      <c r="A3" s="73" t="s">
        <v>1</v>
      </c>
      <c r="B3" s="76" t="s">
        <v>2</v>
      </c>
      <c r="C3" s="77"/>
      <c r="D3" s="77"/>
      <c r="E3" s="77"/>
      <c r="F3" s="77"/>
      <c r="G3" s="77"/>
      <c r="H3" s="78"/>
    </row>
    <row r="4" spans="1:8" ht="26.4" x14ac:dyDescent="0.3">
      <c r="A4" s="74"/>
      <c r="B4" s="73" t="s">
        <v>3</v>
      </c>
      <c r="C4" s="73" t="s">
        <v>4</v>
      </c>
      <c r="D4" s="73" t="s">
        <v>5</v>
      </c>
      <c r="E4" s="3" t="s">
        <v>6</v>
      </c>
      <c r="F4" s="73" t="s">
        <v>8</v>
      </c>
      <c r="G4" s="3" t="s">
        <v>9</v>
      </c>
      <c r="H4" s="73" t="s">
        <v>12</v>
      </c>
    </row>
    <row r="5" spans="1:8" ht="26.4" x14ac:dyDescent="0.3">
      <c r="A5" s="74"/>
      <c r="B5" s="74"/>
      <c r="C5" s="74"/>
      <c r="D5" s="74"/>
      <c r="E5" s="3" t="s">
        <v>7</v>
      </c>
      <c r="F5" s="74"/>
      <c r="G5" s="3" t="s">
        <v>10</v>
      </c>
      <c r="H5" s="74"/>
    </row>
    <row r="6" spans="1:8" ht="15" thickBot="1" x14ac:dyDescent="0.35">
      <c r="A6" s="75"/>
      <c r="B6" s="75"/>
      <c r="C6" s="75"/>
      <c r="D6" s="75"/>
      <c r="E6" s="4"/>
      <c r="F6" s="75"/>
      <c r="G6" s="5" t="s">
        <v>11</v>
      </c>
      <c r="H6" s="75"/>
    </row>
    <row r="7" spans="1:8" x14ac:dyDescent="0.3">
      <c r="A7" s="6" t="s">
        <v>3</v>
      </c>
      <c r="B7" s="7">
        <v>965831</v>
      </c>
      <c r="C7" s="7">
        <v>953127</v>
      </c>
      <c r="D7" s="7">
        <v>4564</v>
      </c>
      <c r="E7" s="7">
        <v>7772</v>
      </c>
      <c r="F7" s="2">
        <v>57</v>
      </c>
      <c r="G7" s="2">
        <v>241</v>
      </c>
      <c r="H7" s="2">
        <v>70</v>
      </c>
    </row>
    <row r="8" spans="1:8" x14ac:dyDescent="0.3">
      <c r="A8" s="8" t="s">
        <v>13</v>
      </c>
      <c r="B8" s="7">
        <v>498301</v>
      </c>
      <c r="C8" s="7">
        <v>492831</v>
      </c>
      <c r="D8" s="7">
        <v>2289</v>
      </c>
      <c r="E8" s="7">
        <v>3069</v>
      </c>
      <c r="F8" s="2">
        <v>27</v>
      </c>
      <c r="G8" s="2">
        <v>43</v>
      </c>
      <c r="H8" s="2">
        <v>42</v>
      </c>
    </row>
    <row r="9" spans="1:8" ht="15" thickBot="1" x14ac:dyDescent="0.35">
      <c r="A9" s="9" t="s">
        <v>14</v>
      </c>
      <c r="B9" s="10">
        <v>467530</v>
      </c>
      <c r="C9" s="10">
        <v>460296</v>
      </c>
      <c r="D9" s="10">
        <v>2275</v>
      </c>
      <c r="E9" s="10">
        <v>4703</v>
      </c>
      <c r="F9" s="11">
        <v>30</v>
      </c>
      <c r="G9" s="11">
        <v>198</v>
      </c>
      <c r="H9" s="11">
        <v>28</v>
      </c>
    </row>
    <row r="10" spans="1:8" x14ac:dyDescent="0.3">
      <c r="A10" s="70" t="s">
        <v>15</v>
      </c>
      <c r="B10" s="70"/>
      <c r="C10" s="70"/>
      <c r="D10" s="70"/>
      <c r="E10" s="70"/>
      <c r="F10" s="70"/>
      <c r="G10" s="70"/>
      <c r="H10" s="70"/>
    </row>
  </sheetData>
  <mergeCells count="10">
    <mergeCell ref="A10:H10"/>
    <mergeCell ref="A1:H1"/>
    <mergeCell ref="A2:H2"/>
    <mergeCell ref="A3:A6"/>
    <mergeCell ref="B3:H3"/>
    <mergeCell ref="B4:B6"/>
    <mergeCell ref="C4:C6"/>
    <mergeCell ref="D4:D6"/>
    <mergeCell ref="F4:F6"/>
    <mergeCell ref="H4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A6D61-DFE4-45D8-BE8D-B5337C05065C}">
  <dimension ref="A1:F19"/>
  <sheetViews>
    <sheetView workbookViewId="0">
      <selection activeCell="D22" sqref="D22"/>
    </sheetView>
  </sheetViews>
  <sheetFormatPr defaultRowHeight="14.4" x14ac:dyDescent="0.3"/>
  <cols>
    <col min="1" max="1" width="70.21875" bestFit="1" customWidth="1"/>
    <col min="2" max="2" width="7.5546875" bestFit="1" customWidth="1"/>
    <col min="3" max="3" width="6.5546875" bestFit="1" customWidth="1"/>
    <col min="4" max="5" width="7.5546875" bestFit="1" customWidth="1"/>
    <col min="6" max="6" width="6.5546875" bestFit="1" customWidth="1"/>
  </cols>
  <sheetData>
    <row r="1" spans="1:6" x14ac:dyDescent="0.3">
      <c r="A1" s="71" t="s">
        <v>16</v>
      </c>
      <c r="B1" s="71"/>
      <c r="C1" s="71"/>
      <c r="D1" s="71"/>
      <c r="E1" s="71"/>
      <c r="F1" s="71"/>
    </row>
    <row r="2" spans="1:6" ht="15" thickBot="1" x14ac:dyDescent="0.35">
      <c r="A2" s="72" t="s">
        <v>17</v>
      </c>
      <c r="B2" s="72"/>
      <c r="C2" s="72"/>
      <c r="D2" s="72"/>
      <c r="E2" s="72"/>
      <c r="F2" s="72"/>
    </row>
    <row r="3" spans="1:6" ht="15" thickBot="1" x14ac:dyDescent="0.35">
      <c r="A3" s="13" t="s">
        <v>18</v>
      </c>
      <c r="B3" s="14" t="s">
        <v>3</v>
      </c>
      <c r="C3" s="15">
        <v>5</v>
      </c>
      <c r="D3" s="16">
        <v>45967</v>
      </c>
      <c r="E3" s="17">
        <v>42339</v>
      </c>
      <c r="F3" s="15" t="s">
        <v>19</v>
      </c>
    </row>
    <row r="4" spans="1:6" x14ac:dyDescent="0.3">
      <c r="A4" s="18" t="s">
        <v>3</v>
      </c>
      <c r="B4" s="19">
        <v>674707</v>
      </c>
      <c r="C4" s="19">
        <v>53943</v>
      </c>
      <c r="D4" s="19">
        <v>323754</v>
      </c>
      <c r="E4" s="19">
        <v>203139</v>
      </c>
      <c r="F4" s="19">
        <v>93871</v>
      </c>
    </row>
    <row r="5" spans="1:6" x14ac:dyDescent="0.3">
      <c r="A5" s="20" t="s">
        <v>20</v>
      </c>
      <c r="B5" s="19">
        <v>31411</v>
      </c>
      <c r="C5" s="19">
        <v>25507</v>
      </c>
      <c r="D5" s="19">
        <v>5034</v>
      </c>
      <c r="E5" s="21">
        <v>655</v>
      </c>
      <c r="F5" s="21">
        <v>215</v>
      </c>
    </row>
    <row r="6" spans="1:6" x14ac:dyDescent="0.3">
      <c r="A6" s="20" t="s">
        <v>21</v>
      </c>
      <c r="B6" s="21">
        <v>12</v>
      </c>
      <c r="C6" s="21" t="s">
        <v>22</v>
      </c>
      <c r="D6" s="21" t="s">
        <v>22</v>
      </c>
      <c r="E6" s="21">
        <v>9</v>
      </c>
      <c r="F6" s="21">
        <v>3</v>
      </c>
    </row>
    <row r="7" spans="1:6" x14ac:dyDescent="0.3">
      <c r="A7" s="20" t="s">
        <v>23</v>
      </c>
      <c r="B7" s="19">
        <v>61778</v>
      </c>
      <c r="C7" s="19">
        <v>27423</v>
      </c>
      <c r="D7" s="19">
        <v>34015</v>
      </c>
      <c r="E7" s="21">
        <v>295</v>
      </c>
      <c r="F7" s="21">
        <v>45</v>
      </c>
    </row>
    <row r="8" spans="1:6" x14ac:dyDescent="0.3">
      <c r="A8" s="20" t="s">
        <v>24</v>
      </c>
      <c r="B8" s="21">
        <v>840</v>
      </c>
      <c r="C8" s="21" t="s">
        <v>22</v>
      </c>
      <c r="D8" s="21">
        <v>262</v>
      </c>
      <c r="E8" s="21">
        <v>401</v>
      </c>
      <c r="F8" s="21">
        <v>177</v>
      </c>
    </row>
    <row r="9" spans="1:6" x14ac:dyDescent="0.3">
      <c r="A9" s="20" t="s">
        <v>25</v>
      </c>
      <c r="B9" s="22"/>
      <c r="C9" s="22"/>
      <c r="D9" s="22"/>
      <c r="E9" s="22"/>
      <c r="F9" s="22"/>
    </row>
    <row r="10" spans="1:6" x14ac:dyDescent="0.3">
      <c r="A10" s="23" t="s">
        <v>26</v>
      </c>
      <c r="B10" s="19">
        <v>337289</v>
      </c>
      <c r="C10" s="21" t="s">
        <v>22</v>
      </c>
      <c r="D10" s="19">
        <v>281193</v>
      </c>
      <c r="E10" s="19">
        <v>51604</v>
      </c>
      <c r="F10" s="19">
        <v>4492</v>
      </c>
    </row>
    <row r="11" spans="1:6" x14ac:dyDescent="0.3">
      <c r="A11" s="23" t="s">
        <v>27</v>
      </c>
      <c r="B11" s="19">
        <v>197909</v>
      </c>
      <c r="C11" s="21" t="s">
        <v>22</v>
      </c>
      <c r="D11" s="21" t="s">
        <v>22</v>
      </c>
      <c r="E11" s="19">
        <v>149705</v>
      </c>
      <c r="F11" s="19">
        <v>48204</v>
      </c>
    </row>
    <row r="12" spans="1:6" x14ac:dyDescent="0.3">
      <c r="A12" s="23" t="s">
        <v>28</v>
      </c>
      <c r="B12" s="19">
        <v>39627</v>
      </c>
      <c r="C12" s="21" t="s">
        <v>22</v>
      </c>
      <c r="D12" s="21" t="s">
        <v>22</v>
      </c>
      <c r="E12" s="21" t="s">
        <v>22</v>
      </c>
      <c r="F12" s="19">
        <v>39627</v>
      </c>
    </row>
    <row r="13" spans="1:6" x14ac:dyDescent="0.3">
      <c r="A13" s="20" t="s">
        <v>29</v>
      </c>
      <c r="B13" s="21">
        <v>189</v>
      </c>
      <c r="C13" s="21" t="s">
        <v>22</v>
      </c>
      <c r="D13" s="21" t="s">
        <v>22</v>
      </c>
      <c r="E13" s="21">
        <v>68</v>
      </c>
      <c r="F13" s="21">
        <v>121</v>
      </c>
    </row>
    <row r="14" spans="1:6" x14ac:dyDescent="0.3">
      <c r="A14" s="20" t="s">
        <v>30</v>
      </c>
      <c r="B14" s="21">
        <v>51</v>
      </c>
      <c r="C14" s="21" t="s">
        <v>22</v>
      </c>
      <c r="D14" s="21" t="s">
        <v>22</v>
      </c>
      <c r="E14" s="21" t="s">
        <v>22</v>
      </c>
      <c r="F14" s="21">
        <v>51</v>
      </c>
    </row>
    <row r="15" spans="1:6" x14ac:dyDescent="0.3">
      <c r="A15" s="20" t="s">
        <v>31</v>
      </c>
      <c r="B15" s="21">
        <v>54</v>
      </c>
      <c r="C15" s="21" t="s">
        <v>22</v>
      </c>
      <c r="D15" s="21" t="s">
        <v>22</v>
      </c>
      <c r="E15" s="21" t="s">
        <v>22</v>
      </c>
      <c r="F15" s="21">
        <v>54</v>
      </c>
    </row>
    <row r="16" spans="1:6" x14ac:dyDescent="0.3">
      <c r="A16" s="20" t="s">
        <v>32</v>
      </c>
      <c r="B16" s="21">
        <v>522</v>
      </c>
      <c r="C16" s="21" t="s">
        <v>22</v>
      </c>
      <c r="D16" s="21" t="s">
        <v>22</v>
      </c>
      <c r="E16" s="21" t="s">
        <v>22</v>
      </c>
      <c r="F16" s="21">
        <v>522</v>
      </c>
    </row>
    <row r="17" spans="1:6" ht="15" thickBot="1" x14ac:dyDescent="0.35">
      <c r="A17" s="24" t="s">
        <v>33</v>
      </c>
      <c r="B17" s="25">
        <v>5025</v>
      </c>
      <c r="C17" s="25">
        <v>1013</v>
      </c>
      <c r="D17" s="25">
        <v>3250</v>
      </c>
      <c r="E17" s="26">
        <v>402</v>
      </c>
      <c r="F17" s="26">
        <v>360</v>
      </c>
    </row>
    <row r="18" spans="1:6" x14ac:dyDescent="0.3">
      <c r="A18" s="79" t="s">
        <v>34</v>
      </c>
      <c r="B18" s="79"/>
      <c r="C18" s="79"/>
      <c r="D18" s="79"/>
      <c r="E18" s="79"/>
      <c r="F18" s="79"/>
    </row>
    <row r="19" spans="1:6" x14ac:dyDescent="0.3">
      <c r="A19" s="80" t="s">
        <v>15</v>
      </c>
      <c r="B19" s="80"/>
      <c r="C19" s="80"/>
      <c r="D19" s="80"/>
      <c r="E19" s="80"/>
      <c r="F19" s="80"/>
    </row>
  </sheetData>
  <mergeCells count="4">
    <mergeCell ref="A18:F18"/>
    <mergeCell ref="A19:F19"/>
    <mergeCell ref="A1:F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D0706-4901-40F0-97B2-772EFB104F4D}">
  <dimension ref="A1:C7"/>
  <sheetViews>
    <sheetView workbookViewId="0">
      <selection activeCell="D14" sqref="D14"/>
    </sheetView>
  </sheetViews>
  <sheetFormatPr defaultRowHeight="14.4" x14ac:dyDescent="0.3"/>
  <cols>
    <col min="1" max="1" width="51.33203125" bestFit="1" customWidth="1"/>
    <col min="2" max="2" width="11.21875" customWidth="1"/>
    <col min="3" max="3" width="10.5546875" customWidth="1"/>
  </cols>
  <sheetData>
    <row r="1" spans="1:3" x14ac:dyDescent="0.3">
      <c r="A1" s="28"/>
    </row>
    <row r="2" spans="1:3" ht="15" thickBot="1" x14ac:dyDescent="0.35">
      <c r="A2" s="1" t="s">
        <v>35</v>
      </c>
    </row>
    <row r="3" spans="1:3" ht="15" thickBot="1" x14ac:dyDescent="0.35">
      <c r="A3" s="29" t="s">
        <v>1</v>
      </c>
      <c r="B3" s="12" t="s">
        <v>36</v>
      </c>
      <c r="C3" s="12" t="s">
        <v>37</v>
      </c>
    </row>
    <row r="4" spans="1:3" x14ac:dyDescent="0.3">
      <c r="A4" s="6" t="s">
        <v>3</v>
      </c>
      <c r="B4" s="7">
        <v>965831</v>
      </c>
      <c r="C4" s="49">
        <v>100</v>
      </c>
    </row>
    <row r="5" spans="1:3" x14ac:dyDescent="0.3">
      <c r="A5" s="8" t="s">
        <v>13</v>
      </c>
      <c r="B5" s="7">
        <v>498301</v>
      </c>
      <c r="C5" s="2">
        <v>51.6</v>
      </c>
    </row>
    <row r="6" spans="1:3" ht="15" thickBot="1" x14ac:dyDescent="0.35">
      <c r="A6" s="9" t="s">
        <v>14</v>
      </c>
      <c r="B6" s="10">
        <v>467530</v>
      </c>
      <c r="C6" s="11">
        <v>48.4</v>
      </c>
    </row>
    <row r="7" spans="1:3" x14ac:dyDescent="0.3">
      <c r="A7" s="70" t="s">
        <v>15</v>
      </c>
      <c r="B7" s="70"/>
      <c r="C7" s="70"/>
    </row>
  </sheetData>
  <mergeCells count="1">
    <mergeCell ref="A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0E4F-80F4-496B-B60B-ED426C13D777}">
  <dimension ref="A1:H149"/>
  <sheetViews>
    <sheetView tabSelected="1" workbookViewId="0">
      <pane xSplit="1" ySplit="5" topLeftCell="B108" activePane="bottomRight" state="frozen"/>
      <selection pane="topRight" activeCell="B1" sqref="B1"/>
      <selection pane="bottomLeft" activeCell="A6" sqref="A6"/>
      <selection pane="bottomRight" activeCell="D6" sqref="D6:D147"/>
    </sheetView>
  </sheetViews>
  <sheetFormatPr defaultRowHeight="14.4" x14ac:dyDescent="0.3"/>
  <cols>
    <col min="1" max="1" width="30.77734375" customWidth="1"/>
    <col min="5" max="5" width="8.88671875" style="63"/>
    <col min="7" max="7" width="8.88671875" style="63"/>
  </cols>
  <sheetData>
    <row r="1" spans="1:8" x14ac:dyDescent="0.3">
      <c r="A1" s="1" t="s">
        <v>38</v>
      </c>
    </row>
    <row r="2" spans="1:8" ht="15" thickBot="1" x14ac:dyDescent="0.35">
      <c r="A2" s="1" t="s">
        <v>0</v>
      </c>
    </row>
    <row r="3" spans="1:8" ht="15" thickBot="1" x14ac:dyDescent="0.35">
      <c r="A3" s="30" t="s">
        <v>39</v>
      </c>
      <c r="B3" s="81" t="s">
        <v>41</v>
      </c>
      <c r="C3" s="82"/>
      <c r="D3" s="81" t="s">
        <v>1</v>
      </c>
      <c r="E3" s="83"/>
      <c r="F3" s="83"/>
      <c r="G3" s="82"/>
      <c r="H3" s="84" t="s">
        <v>42</v>
      </c>
    </row>
    <row r="4" spans="1:8" ht="15" thickBot="1" x14ac:dyDescent="0.35">
      <c r="A4" s="31" t="s">
        <v>40</v>
      </c>
      <c r="B4" s="33" t="s">
        <v>3</v>
      </c>
      <c r="C4" s="15" t="s">
        <v>37</v>
      </c>
      <c r="D4" s="34" t="s">
        <v>13</v>
      </c>
      <c r="E4" s="64" t="s">
        <v>37</v>
      </c>
      <c r="F4" s="35" t="s">
        <v>14</v>
      </c>
      <c r="G4" s="67" t="s">
        <v>37</v>
      </c>
      <c r="H4" s="85"/>
    </row>
    <row r="5" spans="1:8" x14ac:dyDescent="0.3">
      <c r="A5" s="20" t="s">
        <v>43</v>
      </c>
      <c r="B5" s="19">
        <v>965831</v>
      </c>
      <c r="C5" s="21">
        <v>100</v>
      </c>
      <c r="D5" s="19">
        <v>498301</v>
      </c>
      <c r="E5" s="65">
        <v>100</v>
      </c>
      <c r="F5" s="36">
        <v>467530</v>
      </c>
      <c r="G5" s="68">
        <v>100</v>
      </c>
      <c r="H5" s="32">
        <v>107</v>
      </c>
    </row>
    <row r="6" spans="1:8" x14ac:dyDescent="0.3">
      <c r="A6" s="23" t="s">
        <v>44</v>
      </c>
      <c r="B6" s="19">
        <v>1764</v>
      </c>
      <c r="C6" s="21">
        <v>0.2</v>
      </c>
      <c r="D6" s="21">
        <v>898</v>
      </c>
      <c r="E6" s="65">
        <v>0.18</v>
      </c>
      <c r="F6" s="37">
        <v>866</v>
      </c>
      <c r="G6" s="68">
        <v>0.2</v>
      </c>
      <c r="H6" s="32">
        <v>104</v>
      </c>
    </row>
    <row r="7" spans="1:8" x14ac:dyDescent="0.3">
      <c r="A7" s="23" t="s">
        <v>45</v>
      </c>
      <c r="B7" s="21">
        <v>850</v>
      </c>
      <c r="C7" s="21">
        <v>0.1</v>
      </c>
      <c r="D7" s="21">
        <v>450</v>
      </c>
      <c r="E7" s="65">
        <v>0.09</v>
      </c>
      <c r="F7" s="37">
        <v>400</v>
      </c>
      <c r="G7" s="68">
        <v>0.1</v>
      </c>
      <c r="H7" s="32">
        <v>113</v>
      </c>
    </row>
    <row r="8" spans="1:8" x14ac:dyDescent="0.3">
      <c r="A8" s="23" t="s">
        <v>46</v>
      </c>
      <c r="B8" s="19">
        <v>11045</v>
      </c>
      <c r="C8" s="21">
        <v>1.1000000000000001</v>
      </c>
      <c r="D8" s="19">
        <v>5632</v>
      </c>
      <c r="E8" s="65">
        <v>1.1299999999999999</v>
      </c>
      <c r="F8" s="36">
        <v>5413</v>
      </c>
      <c r="G8" s="68">
        <v>1.2</v>
      </c>
      <c r="H8" s="32">
        <v>104</v>
      </c>
    </row>
    <row r="9" spans="1:8" x14ac:dyDescent="0.3">
      <c r="A9" s="23" t="s">
        <v>47</v>
      </c>
      <c r="B9" s="19">
        <v>1112</v>
      </c>
      <c r="C9" s="21">
        <v>0.1</v>
      </c>
      <c r="D9" s="19">
        <v>569</v>
      </c>
      <c r="E9" s="65">
        <f>D9/D5*100</f>
        <v>0.11418801086090534</v>
      </c>
      <c r="F9" s="37">
        <v>543</v>
      </c>
      <c r="G9" s="68">
        <v>0.1</v>
      </c>
      <c r="H9" s="32">
        <v>105</v>
      </c>
    </row>
    <row r="10" spans="1:8" x14ac:dyDescent="0.3">
      <c r="A10" s="23" t="s">
        <v>48</v>
      </c>
      <c r="B10" s="19">
        <v>19754</v>
      </c>
      <c r="C10" s="21">
        <v>2</v>
      </c>
      <c r="D10" s="19">
        <v>10305</v>
      </c>
      <c r="E10" s="65">
        <v>2.0699999999999998</v>
      </c>
      <c r="F10" s="36">
        <v>9449</v>
      </c>
      <c r="G10" s="68">
        <v>2</v>
      </c>
      <c r="H10" s="32">
        <v>109</v>
      </c>
    </row>
    <row r="11" spans="1:8" x14ac:dyDescent="0.3">
      <c r="A11" s="23" t="s">
        <v>49</v>
      </c>
      <c r="B11" s="19">
        <v>22166</v>
      </c>
      <c r="C11" s="21">
        <v>2.2999999999999998</v>
      </c>
      <c r="D11" s="19">
        <v>11570</v>
      </c>
      <c r="E11" s="65">
        <v>2.3199999999999998</v>
      </c>
      <c r="F11" s="36">
        <v>10596</v>
      </c>
      <c r="G11" s="68">
        <v>2.2999999999999998</v>
      </c>
      <c r="H11" s="32">
        <v>109</v>
      </c>
    </row>
    <row r="12" spans="1:8" x14ac:dyDescent="0.3">
      <c r="A12" s="23" t="s">
        <v>50</v>
      </c>
      <c r="B12" s="19">
        <v>1712</v>
      </c>
      <c r="C12" s="21">
        <v>0.2</v>
      </c>
      <c r="D12" s="21">
        <v>872</v>
      </c>
      <c r="E12" s="65">
        <v>0.17</v>
      </c>
      <c r="F12" s="37">
        <v>840</v>
      </c>
      <c r="G12" s="68">
        <v>0.2</v>
      </c>
      <c r="H12" s="32">
        <v>104</v>
      </c>
    </row>
    <row r="13" spans="1:8" x14ac:dyDescent="0.3">
      <c r="A13" s="23" t="s">
        <v>51</v>
      </c>
      <c r="B13" s="19">
        <v>3211</v>
      </c>
      <c r="C13" s="21">
        <v>0.3</v>
      </c>
      <c r="D13" s="19">
        <v>1658</v>
      </c>
      <c r="E13" s="65">
        <v>0.33</v>
      </c>
      <c r="F13" s="36">
        <v>1553</v>
      </c>
      <c r="G13" s="68">
        <v>0.3</v>
      </c>
      <c r="H13" s="32">
        <v>107</v>
      </c>
    </row>
    <row r="14" spans="1:8" x14ac:dyDescent="0.3">
      <c r="A14" s="23" t="s">
        <v>52</v>
      </c>
      <c r="B14" s="19">
        <v>9117</v>
      </c>
      <c r="C14" s="21">
        <v>0.9</v>
      </c>
      <c r="D14" s="19">
        <v>4639</v>
      </c>
      <c r="E14" s="65">
        <v>0.93</v>
      </c>
      <c r="F14" s="36">
        <v>4478</v>
      </c>
      <c r="G14" s="68">
        <v>1</v>
      </c>
      <c r="H14" s="32">
        <v>104</v>
      </c>
    </row>
    <row r="15" spans="1:8" x14ac:dyDescent="0.3">
      <c r="A15" s="23" t="s">
        <v>53</v>
      </c>
      <c r="B15" s="19">
        <v>40262</v>
      </c>
      <c r="C15" s="21">
        <v>4.2</v>
      </c>
      <c r="D15" s="19">
        <v>20959</v>
      </c>
      <c r="E15" s="65">
        <v>4.21</v>
      </c>
      <c r="F15" s="36">
        <v>19303</v>
      </c>
      <c r="G15" s="68">
        <v>4.0999999999999996</v>
      </c>
      <c r="H15" s="32">
        <v>109</v>
      </c>
    </row>
    <row r="16" spans="1:8" x14ac:dyDescent="0.3">
      <c r="A16" s="23" t="s">
        <v>54</v>
      </c>
      <c r="B16" s="19">
        <v>5016</v>
      </c>
      <c r="C16" s="21">
        <v>0.5</v>
      </c>
      <c r="D16" s="19">
        <v>2604</v>
      </c>
      <c r="E16" s="65">
        <v>0.52</v>
      </c>
      <c r="F16" s="36">
        <v>2412</v>
      </c>
      <c r="G16" s="68">
        <v>0.5</v>
      </c>
      <c r="H16" s="32">
        <v>108</v>
      </c>
    </row>
    <row r="17" spans="1:8" x14ac:dyDescent="0.3">
      <c r="A17" s="23" t="s">
        <v>55</v>
      </c>
      <c r="B17" s="19">
        <v>17864</v>
      </c>
      <c r="C17" s="21">
        <v>1.8</v>
      </c>
      <c r="D17" s="19">
        <v>9175</v>
      </c>
      <c r="E17" s="65">
        <v>1.84</v>
      </c>
      <c r="F17" s="36">
        <v>8689</v>
      </c>
      <c r="G17" s="68">
        <v>1.9</v>
      </c>
      <c r="H17" s="32">
        <v>106</v>
      </c>
    </row>
    <row r="18" spans="1:8" x14ac:dyDescent="0.3">
      <c r="A18" s="23" t="s">
        <v>56</v>
      </c>
      <c r="B18" s="19">
        <v>6048</v>
      </c>
      <c r="C18" s="21">
        <v>0.6</v>
      </c>
      <c r="D18" s="19">
        <v>3077</v>
      </c>
      <c r="E18" s="65">
        <v>0.62</v>
      </c>
      <c r="F18" s="36">
        <v>2971</v>
      </c>
      <c r="G18" s="68">
        <v>0.6</v>
      </c>
      <c r="H18" s="32">
        <v>104</v>
      </c>
    </row>
    <row r="19" spans="1:8" x14ac:dyDescent="0.3">
      <c r="A19" s="23" t="s">
        <v>57</v>
      </c>
      <c r="B19" s="21">
        <v>144</v>
      </c>
      <c r="C19" s="21">
        <v>0</v>
      </c>
      <c r="D19" s="21">
        <v>82</v>
      </c>
      <c r="E19" s="65">
        <v>0.02</v>
      </c>
      <c r="F19" s="37">
        <v>62</v>
      </c>
      <c r="G19" s="68">
        <v>0</v>
      </c>
      <c r="H19" s="32">
        <v>132</v>
      </c>
    </row>
    <row r="20" spans="1:8" x14ac:dyDescent="0.3">
      <c r="A20" s="23" t="s">
        <v>58</v>
      </c>
      <c r="B20" s="21">
        <v>364</v>
      </c>
      <c r="C20" s="21">
        <v>0</v>
      </c>
      <c r="D20" s="21">
        <v>187</v>
      </c>
      <c r="E20" s="65">
        <v>0.04</v>
      </c>
      <c r="F20" s="37">
        <v>177</v>
      </c>
      <c r="G20" s="68">
        <v>0</v>
      </c>
      <c r="H20" s="32">
        <v>106</v>
      </c>
    </row>
    <row r="21" spans="1:8" x14ac:dyDescent="0.3">
      <c r="A21" s="23" t="s">
        <v>59</v>
      </c>
      <c r="B21" s="21">
        <v>189</v>
      </c>
      <c r="C21" s="21">
        <v>0</v>
      </c>
      <c r="D21" s="21">
        <v>116</v>
      </c>
      <c r="E21" s="65">
        <v>0.02</v>
      </c>
      <c r="F21" s="37">
        <v>73</v>
      </c>
      <c r="G21" s="68">
        <v>0</v>
      </c>
      <c r="H21" s="32">
        <v>159</v>
      </c>
    </row>
    <row r="22" spans="1:8" x14ac:dyDescent="0.3">
      <c r="A22" s="23" t="s">
        <v>60</v>
      </c>
      <c r="B22" s="19">
        <v>2492</v>
      </c>
      <c r="C22" s="21">
        <v>0.3</v>
      </c>
      <c r="D22" s="19">
        <v>1313</v>
      </c>
      <c r="E22" s="65">
        <v>0.26</v>
      </c>
      <c r="F22" s="36">
        <v>1179</v>
      </c>
      <c r="G22" s="68">
        <v>0.3</v>
      </c>
      <c r="H22" s="32">
        <v>111</v>
      </c>
    </row>
    <row r="23" spans="1:8" x14ac:dyDescent="0.3">
      <c r="A23" s="23" t="s">
        <v>61</v>
      </c>
      <c r="B23" s="19">
        <v>1819</v>
      </c>
      <c r="C23" s="21">
        <v>0.2</v>
      </c>
      <c r="D23" s="21">
        <v>920</v>
      </c>
      <c r="E23" s="65">
        <v>0.18</v>
      </c>
      <c r="F23" s="37">
        <v>899</v>
      </c>
      <c r="G23" s="68">
        <v>0.2</v>
      </c>
      <c r="H23" s="32">
        <v>102</v>
      </c>
    </row>
    <row r="24" spans="1:8" x14ac:dyDescent="0.3">
      <c r="A24" s="23" t="s">
        <v>62</v>
      </c>
      <c r="B24" s="19">
        <v>1239</v>
      </c>
      <c r="C24" s="21">
        <v>0.1</v>
      </c>
      <c r="D24" s="21">
        <v>646</v>
      </c>
      <c r="E24" s="65">
        <v>0.13</v>
      </c>
      <c r="F24" s="37">
        <v>593</v>
      </c>
      <c r="G24" s="68">
        <v>0.1</v>
      </c>
      <c r="H24" s="32">
        <v>109</v>
      </c>
    </row>
    <row r="25" spans="1:8" x14ac:dyDescent="0.3">
      <c r="A25" s="23" t="s">
        <v>63</v>
      </c>
      <c r="B25" s="19">
        <v>5654</v>
      </c>
      <c r="C25" s="21">
        <v>0.6</v>
      </c>
      <c r="D25" s="19">
        <v>2879</v>
      </c>
      <c r="E25" s="65">
        <v>0.57999999999999996</v>
      </c>
      <c r="F25" s="36">
        <v>2775</v>
      </c>
      <c r="G25" s="68">
        <v>0.6</v>
      </c>
      <c r="H25" s="32">
        <v>104</v>
      </c>
    </row>
    <row r="26" spans="1:8" x14ac:dyDescent="0.3">
      <c r="A26" s="23" t="s">
        <v>64</v>
      </c>
      <c r="B26" s="21">
        <v>924</v>
      </c>
      <c r="C26" s="21">
        <v>0.1</v>
      </c>
      <c r="D26" s="21">
        <v>472</v>
      </c>
      <c r="E26" s="65">
        <v>0.09</v>
      </c>
      <c r="F26" s="37">
        <v>452</v>
      </c>
      <c r="G26" s="68">
        <v>0.1</v>
      </c>
      <c r="H26" s="32">
        <v>104</v>
      </c>
    </row>
    <row r="27" spans="1:8" x14ac:dyDescent="0.3">
      <c r="A27" s="23" t="s">
        <v>65</v>
      </c>
      <c r="B27" s="19">
        <v>78751</v>
      </c>
      <c r="C27" s="21">
        <v>8.1999999999999993</v>
      </c>
      <c r="D27" s="19">
        <v>40737</v>
      </c>
      <c r="E27" s="65">
        <v>8.18</v>
      </c>
      <c r="F27" s="36">
        <v>38014</v>
      </c>
      <c r="G27" s="68">
        <v>8.1</v>
      </c>
      <c r="H27" s="32">
        <v>107</v>
      </c>
    </row>
    <row r="28" spans="1:8" x14ac:dyDescent="0.3">
      <c r="A28" s="23" t="s">
        <v>66</v>
      </c>
      <c r="B28" s="19">
        <v>4853</v>
      </c>
      <c r="C28" s="21">
        <v>0.5</v>
      </c>
      <c r="D28" s="19">
        <v>2509</v>
      </c>
      <c r="E28" s="65">
        <v>0.5</v>
      </c>
      <c r="F28" s="36">
        <v>2344</v>
      </c>
      <c r="G28" s="68">
        <v>0.5</v>
      </c>
      <c r="H28" s="32">
        <v>107</v>
      </c>
    </row>
    <row r="29" spans="1:8" x14ac:dyDescent="0.3">
      <c r="A29" s="23" t="s">
        <v>67</v>
      </c>
      <c r="B29" s="19">
        <v>1397</v>
      </c>
      <c r="C29" s="21">
        <v>0.1</v>
      </c>
      <c r="D29" s="21">
        <v>705</v>
      </c>
      <c r="E29" s="65">
        <v>0.14000000000000001</v>
      </c>
      <c r="F29" s="37">
        <v>692</v>
      </c>
      <c r="G29" s="68">
        <v>0.1</v>
      </c>
      <c r="H29" s="32">
        <v>102</v>
      </c>
    </row>
    <row r="30" spans="1:8" x14ac:dyDescent="0.3">
      <c r="A30" s="23" t="s">
        <v>68</v>
      </c>
      <c r="B30" s="19">
        <v>21773</v>
      </c>
      <c r="C30" s="21">
        <v>2.2999999999999998</v>
      </c>
      <c r="D30" s="19">
        <v>11357</v>
      </c>
      <c r="E30" s="65">
        <v>2.2799999999999998</v>
      </c>
      <c r="F30" s="36">
        <v>10416</v>
      </c>
      <c r="G30" s="68">
        <v>2.2000000000000002</v>
      </c>
      <c r="H30" s="32">
        <v>109</v>
      </c>
    </row>
    <row r="31" spans="1:8" x14ac:dyDescent="0.3">
      <c r="A31" s="23" t="s">
        <v>69</v>
      </c>
      <c r="B31" s="21">
        <v>176</v>
      </c>
      <c r="C31" s="21">
        <v>0</v>
      </c>
      <c r="D31" s="21">
        <v>89</v>
      </c>
      <c r="E31" s="65">
        <v>0.02</v>
      </c>
      <c r="F31" s="37">
        <v>87</v>
      </c>
      <c r="G31" s="68">
        <v>0</v>
      </c>
      <c r="H31" s="32">
        <v>102</v>
      </c>
    </row>
    <row r="32" spans="1:8" x14ac:dyDescent="0.3">
      <c r="A32" s="23" t="s">
        <v>70</v>
      </c>
      <c r="B32" s="19">
        <v>1875</v>
      </c>
      <c r="C32" s="21">
        <v>0.2</v>
      </c>
      <c r="D32" s="21">
        <v>985</v>
      </c>
      <c r="E32" s="65">
        <v>0.2</v>
      </c>
      <c r="F32" s="37">
        <v>890</v>
      </c>
      <c r="G32" s="68">
        <v>0.2</v>
      </c>
      <c r="H32" s="32">
        <v>111</v>
      </c>
    </row>
    <row r="33" spans="1:8" x14ac:dyDescent="0.3">
      <c r="A33" s="23" t="s">
        <v>71</v>
      </c>
      <c r="B33" s="19">
        <v>6502</v>
      </c>
      <c r="C33" s="21">
        <v>0.7</v>
      </c>
      <c r="D33" s="19">
        <v>3287</v>
      </c>
      <c r="E33" s="65">
        <v>0.66</v>
      </c>
      <c r="F33" s="36">
        <v>3215</v>
      </c>
      <c r="G33" s="68">
        <v>0.7</v>
      </c>
      <c r="H33" s="32">
        <v>102</v>
      </c>
    </row>
    <row r="34" spans="1:8" x14ac:dyDescent="0.3">
      <c r="A34" s="23" t="s">
        <v>72</v>
      </c>
      <c r="B34" s="19">
        <v>3027</v>
      </c>
      <c r="C34" s="21">
        <v>0.3</v>
      </c>
      <c r="D34" s="19">
        <v>1589</v>
      </c>
      <c r="E34" s="65">
        <v>0.32</v>
      </c>
      <c r="F34" s="36">
        <v>1438</v>
      </c>
      <c r="G34" s="68">
        <v>0.3</v>
      </c>
      <c r="H34" s="32">
        <v>111</v>
      </c>
    </row>
    <row r="35" spans="1:8" x14ac:dyDescent="0.3">
      <c r="A35" s="23" t="s">
        <v>73</v>
      </c>
      <c r="B35" s="21">
        <v>575</v>
      </c>
      <c r="C35" s="21">
        <v>0.1</v>
      </c>
      <c r="D35" s="21">
        <v>295</v>
      </c>
      <c r="E35" s="65">
        <v>0.06</v>
      </c>
      <c r="F35" s="37">
        <v>280</v>
      </c>
      <c r="G35" s="68">
        <v>0.1</v>
      </c>
      <c r="H35" s="32">
        <v>105</v>
      </c>
    </row>
    <row r="36" spans="1:8" x14ac:dyDescent="0.3">
      <c r="A36" s="23" t="s">
        <v>74</v>
      </c>
      <c r="B36" s="19">
        <v>3783</v>
      </c>
      <c r="C36" s="21">
        <v>0.4</v>
      </c>
      <c r="D36" s="19">
        <v>1976</v>
      </c>
      <c r="E36" s="65">
        <v>0.4</v>
      </c>
      <c r="F36" s="36">
        <v>1807</v>
      </c>
      <c r="G36" s="68">
        <v>0.4</v>
      </c>
      <c r="H36" s="32">
        <v>109</v>
      </c>
    </row>
    <row r="37" spans="1:8" x14ac:dyDescent="0.3">
      <c r="A37" s="23" t="s">
        <v>75</v>
      </c>
      <c r="B37" s="21">
        <v>522</v>
      </c>
      <c r="C37" s="21">
        <v>0.1</v>
      </c>
      <c r="D37" s="21">
        <v>253</v>
      </c>
      <c r="E37" s="65">
        <v>0.05</v>
      </c>
      <c r="F37" s="37">
        <v>269</v>
      </c>
      <c r="G37" s="68">
        <v>0.1</v>
      </c>
      <c r="H37" s="32">
        <v>94</v>
      </c>
    </row>
    <row r="38" spans="1:8" x14ac:dyDescent="0.3">
      <c r="A38" s="23" t="s">
        <v>76</v>
      </c>
      <c r="B38" s="21">
        <v>520</v>
      </c>
      <c r="C38" s="21">
        <v>0.1</v>
      </c>
      <c r="D38" s="21">
        <v>264</v>
      </c>
      <c r="E38" s="65">
        <v>0.05</v>
      </c>
      <c r="F38" s="37">
        <v>256</v>
      </c>
      <c r="G38" s="68">
        <v>0.1</v>
      </c>
      <c r="H38" s="32">
        <v>103</v>
      </c>
    </row>
    <row r="39" spans="1:8" x14ac:dyDescent="0.3">
      <c r="A39" s="23" t="s">
        <v>77</v>
      </c>
      <c r="B39" s="21">
        <v>820</v>
      </c>
      <c r="C39" s="21">
        <v>0.1</v>
      </c>
      <c r="D39" s="21">
        <v>424</v>
      </c>
      <c r="E39" s="65">
        <v>0.09</v>
      </c>
      <c r="F39" s="37">
        <v>396</v>
      </c>
      <c r="G39" s="68">
        <v>0.1</v>
      </c>
      <c r="H39" s="32">
        <v>107</v>
      </c>
    </row>
    <row r="40" spans="1:8" x14ac:dyDescent="0.3">
      <c r="A40" s="23" t="s">
        <v>78</v>
      </c>
      <c r="B40" s="19">
        <v>4965</v>
      </c>
      <c r="C40" s="21">
        <v>0.5</v>
      </c>
      <c r="D40" s="19">
        <v>2578</v>
      </c>
      <c r="E40" s="65">
        <v>0.52</v>
      </c>
      <c r="F40" s="36">
        <v>2387</v>
      </c>
      <c r="G40" s="68">
        <v>0.5</v>
      </c>
      <c r="H40" s="32">
        <v>108</v>
      </c>
    </row>
    <row r="41" spans="1:8" x14ac:dyDescent="0.3">
      <c r="A41" s="23" t="s">
        <v>79</v>
      </c>
      <c r="B41" s="19">
        <v>1642</v>
      </c>
      <c r="C41" s="21">
        <v>0.2</v>
      </c>
      <c r="D41" s="21">
        <v>852</v>
      </c>
      <c r="E41" s="65">
        <v>0.17</v>
      </c>
      <c r="F41" s="37">
        <v>790</v>
      </c>
      <c r="G41" s="68">
        <v>0.2</v>
      </c>
      <c r="H41" s="32">
        <v>108</v>
      </c>
    </row>
    <row r="42" spans="1:8" x14ac:dyDescent="0.3">
      <c r="A42" s="23" t="s">
        <v>80</v>
      </c>
      <c r="B42" s="21">
        <v>699</v>
      </c>
      <c r="C42" s="21">
        <v>0.1</v>
      </c>
      <c r="D42" s="21">
        <v>360</v>
      </c>
      <c r="E42" s="65">
        <v>7.0000000000000007E-2</v>
      </c>
      <c r="F42" s="37">
        <v>339</v>
      </c>
      <c r="G42" s="68">
        <v>0.1</v>
      </c>
      <c r="H42" s="32">
        <v>106</v>
      </c>
    </row>
    <row r="43" spans="1:8" x14ac:dyDescent="0.3">
      <c r="A43" s="23" t="s">
        <v>81</v>
      </c>
      <c r="B43" s="21">
        <v>589</v>
      </c>
      <c r="C43" s="21">
        <v>0.1</v>
      </c>
      <c r="D43" s="21">
        <v>283</v>
      </c>
      <c r="E43" s="65">
        <v>0.06</v>
      </c>
      <c r="F43" s="37">
        <v>306</v>
      </c>
      <c r="G43" s="68">
        <v>0.1</v>
      </c>
      <c r="H43" s="32">
        <v>92</v>
      </c>
    </row>
    <row r="44" spans="1:8" x14ac:dyDescent="0.3">
      <c r="A44" s="23" t="s">
        <v>82</v>
      </c>
      <c r="B44" s="19">
        <v>3052</v>
      </c>
      <c r="C44" s="21">
        <v>0.3</v>
      </c>
      <c r="D44" s="19">
        <v>1611</v>
      </c>
      <c r="E44" s="65">
        <v>0.32</v>
      </c>
      <c r="F44" s="36">
        <v>1441</v>
      </c>
      <c r="G44" s="68">
        <v>0.3</v>
      </c>
      <c r="H44" s="32">
        <v>112</v>
      </c>
    </row>
    <row r="45" spans="1:8" x14ac:dyDescent="0.3">
      <c r="A45" s="23" t="s">
        <v>83</v>
      </c>
      <c r="B45" s="21">
        <v>666</v>
      </c>
      <c r="C45" s="21">
        <v>0.1</v>
      </c>
      <c r="D45" s="21">
        <v>344</v>
      </c>
      <c r="E45" s="65">
        <v>7.0000000000000007E-2</v>
      </c>
      <c r="F45" s="37">
        <v>322</v>
      </c>
      <c r="G45" s="68">
        <v>0.1</v>
      </c>
      <c r="H45" s="32">
        <v>107</v>
      </c>
    </row>
    <row r="46" spans="1:8" x14ac:dyDescent="0.3">
      <c r="A46" s="23" t="s">
        <v>84</v>
      </c>
      <c r="B46" s="19">
        <v>19728</v>
      </c>
      <c r="C46" s="21">
        <v>2</v>
      </c>
      <c r="D46" s="19">
        <v>10094</v>
      </c>
      <c r="E46" s="65">
        <v>2.0299999999999998</v>
      </c>
      <c r="F46" s="36">
        <v>9634</v>
      </c>
      <c r="G46" s="68">
        <v>2.1</v>
      </c>
      <c r="H46" s="32">
        <v>105</v>
      </c>
    </row>
    <row r="47" spans="1:8" x14ac:dyDescent="0.3">
      <c r="A47" s="23" t="s">
        <v>85</v>
      </c>
      <c r="B47" s="19">
        <v>1456</v>
      </c>
      <c r="C47" s="21">
        <v>0.2</v>
      </c>
      <c r="D47" s="21">
        <v>714</v>
      </c>
      <c r="E47" s="65">
        <v>0.14000000000000001</v>
      </c>
      <c r="F47" s="37">
        <v>742</v>
      </c>
      <c r="G47" s="68">
        <v>0.2</v>
      </c>
      <c r="H47" s="32">
        <v>96</v>
      </c>
    </row>
    <row r="48" spans="1:8" x14ac:dyDescent="0.3">
      <c r="A48" s="23" t="s">
        <v>86</v>
      </c>
      <c r="B48" s="19">
        <v>22899</v>
      </c>
      <c r="C48" s="21">
        <v>2.4</v>
      </c>
      <c r="D48" s="19">
        <v>11870</v>
      </c>
      <c r="E48" s="65">
        <v>2.38</v>
      </c>
      <c r="F48" s="36">
        <v>11029</v>
      </c>
      <c r="G48" s="68">
        <v>2.4</v>
      </c>
      <c r="H48" s="32">
        <v>108</v>
      </c>
    </row>
    <row r="49" spans="1:8" x14ac:dyDescent="0.3">
      <c r="A49" s="23" t="s">
        <v>87</v>
      </c>
      <c r="B49" s="21">
        <v>771</v>
      </c>
      <c r="C49" s="21">
        <v>0.1</v>
      </c>
      <c r="D49" s="21">
        <v>399</v>
      </c>
      <c r="E49" s="65">
        <v>0.08</v>
      </c>
      <c r="F49" s="37">
        <v>372</v>
      </c>
      <c r="G49" s="68">
        <v>0.1</v>
      </c>
      <c r="H49" s="32">
        <v>107</v>
      </c>
    </row>
    <row r="50" spans="1:8" x14ac:dyDescent="0.3">
      <c r="A50" s="23" t="s">
        <v>88</v>
      </c>
      <c r="B50" s="19">
        <v>2092</v>
      </c>
      <c r="C50" s="21">
        <v>0.2</v>
      </c>
      <c r="D50" s="19">
        <v>1106</v>
      </c>
      <c r="E50" s="65">
        <v>0.22</v>
      </c>
      <c r="F50" s="37">
        <v>986</v>
      </c>
      <c r="G50" s="68">
        <v>0.2</v>
      </c>
      <c r="H50" s="32">
        <v>112</v>
      </c>
    </row>
    <row r="51" spans="1:8" x14ac:dyDescent="0.3">
      <c r="A51" s="23" t="s">
        <v>89</v>
      </c>
      <c r="B51" s="19">
        <v>19187</v>
      </c>
      <c r="C51" s="21">
        <v>2</v>
      </c>
      <c r="D51" s="19">
        <v>9926</v>
      </c>
      <c r="E51" s="65">
        <v>1.99</v>
      </c>
      <c r="F51" s="36">
        <v>9261</v>
      </c>
      <c r="G51" s="68">
        <v>2</v>
      </c>
      <c r="H51" s="32">
        <v>107</v>
      </c>
    </row>
    <row r="52" spans="1:8" x14ac:dyDescent="0.3">
      <c r="A52" s="23" t="s">
        <v>90</v>
      </c>
      <c r="B52" s="19">
        <v>1817</v>
      </c>
      <c r="C52" s="21">
        <v>0.2</v>
      </c>
      <c r="D52" s="21">
        <v>898</v>
      </c>
      <c r="E52" s="65">
        <v>0.18</v>
      </c>
      <c r="F52" s="37">
        <v>919</v>
      </c>
      <c r="G52" s="68">
        <v>0.2</v>
      </c>
      <c r="H52" s="32">
        <v>98</v>
      </c>
    </row>
    <row r="53" spans="1:8" x14ac:dyDescent="0.3">
      <c r="A53" s="23" t="s">
        <v>91</v>
      </c>
      <c r="B53" s="19">
        <v>3239</v>
      </c>
      <c r="C53" s="21">
        <v>0.3</v>
      </c>
      <c r="D53" s="19">
        <v>1658</v>
      </c>
      <c r="E53" s="65">
        <v>0.33</v>
      </c>
      <c r="F53" s="36">
        <v>1581</v>
      </c>
      <c r="G53" s="68">
        <v>0.3</v>
      </c>
      <c r="H53" s="32">
        <v>105</v>
      </c>
    </row>
    <row r="54" spans="1:8" x14ac:dyDescent="0.3">
      <c r="A54" s="23" t="s">
        <v>92</v>
      </c>
      <c r="B54" s="19">
        <v>2593</v>
      </c>
      <c r="C54" s="21">
        <v>0.3</v>
      </c>
      <c r="D54" s="19">
        <v>1339</v>
      </c>
      <c r="E54" s="65">
        <v>0.27</v>
      </c>
      <c r="F54" s="36">
        <v>1254</v>
      </c>
      <c r="G54" s="68">
        <v>0.3</v>
      </c>
      <c r="H54" s="32">
        <v>107</v>
      </c>
    </row>
    <row r="55" spans="1:8" x14ac:dyDescent="0.3">
      <c r="A55" s="23" t="s">
        <v>93</v>
      </c>
      <c r="B55" s="19">
        <v>2959</v>
      </c>
      <c r="C55" s="21">
        <v>0.3</v>
      </c>
      <c r="D55" s="19">
        <v>1503</v>
      </c>
      <c r="E55" s="65">
        <v>0.3</v>
      </c>
      <c r="F55" s="36">
        <v>1456</v>
      </c>
      <c r="G55" s="68">
        <v>0.3</v>
      </c>
      <c r="H55" s="32">
        <v>103</v>
      </c>
    </row>
    <row r="56" spans="1:8" x14ac:dyDescent="0.3">
      <c r="A56" s="23" t="s">
        <v>94</v>
      </c>
      <c r="B56" s="19">
        <v>6716</v>
      </c>
      <c r="C56" s="21">
        <v>0.7</v>
      </c>
      <c r="D56" s="19">
        <v>3414</v>
      </c>
      <c r="E56" s="65">
        <v>0.69</v>
      </c>
      <c r="F56" s="36">
        <v>3302</v>
      </c>
      <c r="G56" s="68">
        <v>0.7</v>
      </c>
      <c r="H56" s="32">
        <v>103</v>
      </c>
    </row>
    <row r="57" spans="1:8" x14ac:dyDescent="0.3">
      <c r="A57" s="23" t="s">
        <v>95</v>
      </c>
      <c r="B57" s="21">
        <v>818</v>
      </c>
      <c r="C57" s="21">
        <v>0.1</v>
      </c>
      <c r="D57" s="21">
        <v>394</v>
      </c>
      <c r="E57" s="65">
        <v>0.08</v>
      </c>
      <c r="F57" s="37">
        <v>424</v>
      </c>
      <c r="G57" s="68">
        <v>0.1</v>
      </c>
      <c r="H57" s="32">
        <v>93</v>
      </c>
    </row>
    <row r="58" spans="1:8" x14ac:dyDescent="0.3">
      <c r="A58" s="23" t="s">
        <v>96</v>
      </c>
      <c r="B58" s="19">
        <v>1295</v>
      </c>
      <c r="C58" s="21">
        <v>0.1</v>
      </c>
      <c r="D58" s="21">
        <v>678</v>
      </c>
      <c r="E58" s="65">
        <v>0.14000000000000001</v>
      </c>
      <c r="F58" s="37">
        <v>617</v>
      </c>
      <c r="G58" s="68">
        <v>0.1</v>
      </c>
      <c r="H58" s="32">
        <v>110</v>
      </c>
    </row>
    <row r="59" spans="1:8" x14ac:dyDescent="0.3">
      <c r="A59" s="23" t="s">
        <v>97</v>
      </c>
      <c r="B59" s="21">
        <v>806</v>
      </c>
      <c r="C59" s="21">
        <v>0.1</v>
      </c>
      <c r="D59" s="21">
        <v>413</v>
      </c>
      <c r="E59" s="65">
        <v>0.08</v>
      </c>
      <c r="F59" s="37">
        <v>393</v>
      </c>
      <c r="G59" s="68">
        <v>0.1</v>
      </c>
      <c r="H59" s="32">
        <v>105</v>
      </c>
    </row>
    <row r="60" spans="1:8" x14ac:dyDescent="0.3">
      <c r="A60" s="23" t="s">
        <v>98</v>
      </c>
      <c r="B60" s="19">
        <v>5884</v>
      </c>
      <c r="C60" s="21">
        <v>0.6</v>
      </c>
      <c r="D60" s="19">
        <v>3067</v>
      </c>
      <c r="E60" s="65">
        <v>0.62</v>
      </c>
      <c r="F60" s="36">
        <v>2817</v>
      </c>
      <c r="G60" s="68">
        <v>0.6</v>
      </c>
      <c r="H60" s="32">
        <v>109</v>
      </c>
    </row>
    <row r="61" spans="1:8" x14ac:dyDescent="0.3">
      <c r="A61" s="23" t="s">
        <v>99</v>
      </c>
      <c r="B61" s="21">
        <v>931</v>
      </c>
      <c r="C61" s="21">
        <v>0.1</v>
      </c>
      <c r="D61" s="21">
        <v>460</v>
      </c>
      <c r="E61" s="65">
        <v>0.09</v>
      </c>
      <c r="F61" s="37">
        <v>471</v>
      </c>
      <c r="G61" s="68">
        <v>0.1</v>
      </c>
      <c r="H61" s="32">
        <v>98</v>
      </c>
    </row>
    <row r="62" spans="1:8" x14ac:dyDescent="0.3">
      <c r="A62" s="23" t="s">
        <v>100</v>
      </c>
      <c r="B62" s="21">
        <v>664</v>
      </c>
      <c r="C62" s="21">
        <v>0.1</v>
      </c>
      <c r="D62" s="21">
        <v>359</v>
      </c>
      <c r="E62" s="65">
        <v>7.0000000000000007E-2</v>
      </c>
      <c r="F62" s="37">
        <v>305</v>
      </c>
      <c r="G62" s="68">
        <v>0.1</v>
      </c>
      <c r="H62" s="32">
        <v>118</v>
      </c>
    </row>
    <row r="63" spans="1:8" x14ac:dyDescent="0.3">
      <c r="A63" s="23" t="s">
        <v>101</v>
      </c>
      <c r="B63" s="19">
        <v>6085</v>
      </c>
      <c r="C63" s="21">
        <v>0.6</v>
      </c>
      <c r="D63" s="19">
        <v>3166</v>
      </c>
      <c r="E63" s="65">
        <v>0.64</v>
      </c>
      <c r="F63" s="36">
        <v>2919</v>
      </c>
      <c r="G63" s="68">
        <v>0.6</v>
      </c>
      <c r="H63" s="32">
        <v>108</v>
      </c>
    </row>
    <row r="64" spans="1:8" x14ac:dyDescent="0.3">
      <c r="A64" s="23" t="s">
        <v>102</v>
      </c>
      <c r="B64" s="21">
        <v>270</v>
      </c>
      <c r="C64" s="21">
        <v>0</v>
      </c>
      <c r="D64" s="21">
        <v>122</v>
      </c>
      <c r="E64" s="65">
        <v>0.02</v>
      </c>
      <c r="F64" s="37">
        <v>148</v>
      </c>
      <c r="G64" s="68">
        <v>0</v>
      </c>
      <c r="H64" s="32">
        <v>82</v>
      </c>
    </row>
    <row r="65" spans="1:8" x14ac:dyDescent="0.3">
      <c r="A65" s="23" t="s">
        <v>103</v>
      </c>
      <c r="B65" s="19">
        <v>2447</v>
      </c>
      <c r="C65" s="21">
        <v>0.3</v>
      </c>
      <c r="D65" s="19">
        <v>1239</v>
      </c>
      <c r="E65" s="65">
        <v>0.25</v>
      </c>
      <c r="F65" s="36">
        <v>1208</v>
      </c>
      <c r="G65" s="68">
        <v>0.3</v>
      </c>
      <c r="H65" s="32">
        <v>103</v>
      </c>
    </row>
    <row r="66" spans="1:8" x14ac:dyDescent="0.3">
      <c r="A66" s="23" t="s">
        <v>104</v>
      </c>
      <c r="B66" s="21">
        <v>981</v>
      </c>
      <c r="C66" s="21">
        <v>0.1</v>
      </c>
      <c r="D66" s="21">
        <v>497</v>
      </c>
      <c r="E66" s="65">
        <v>0.1</v>
      </c>
      <c r="F66" s="37">
        <v>484</v>
      </c>
      <c r="G66" s="68">
        <v>0.1</v>
      </c>
      <c r="H66" s="32">
        <v>103</v>
      </c>
    </row>
    <row r="67" spans="1:8" x14ac:dyDescent="0.3">
      <c r="A67" s="23" t="s">
        <v>105</v>
      </c>
      <c r="B67" s="19">
        <v>2618</v>
      </c>
      <c r="C67" s="21">
        <v>0.3</v>
      </c>
      <c r="D67" s="19">
        <v>1330</v>
      </c>
      <c r="E67" s="65">
        <v>0.27</v>
      </c>
      <c r="F67" s="36">
        <v>1288</v>
      </c>
      <c r="G67" s="68">
        <v>0.3</v>
      </c>
      <c r="H67" s="32">
        <v>103</v>
      </c>
    </row>
    <row r="68" spans="1:8" x14ac:dyDescent="0.3">
      <c r="A68" s="23" t="s">
        <v>106</v>
      </c>
      <c r="B68" s="21">
        <v>939</v>
      </c>
      <c r="C68" s="21">
        <v>0.1</v>
      </c>
      <c r="D68" s="21">
        <v>453</v>
      </c>
      <c r="E68" s="65">
        <v>0.09</v>
      </c>
      <c r="F68" s="37">
        <v>486</v>
      </c>
      <c r="G68" s="68">
        <v>0.1</v>
      </c>
      <c r="H68" s="32">
        <v>93</v>
      </c>
    </row>
    <row r="69" spans="1:8" x14ac:dyDescent="0.3">
      <c r="A69" s="23" t="s">
        <v>107</v>
      </c>
      <c r="B69" s="19">
        <v>2617</v>
      </c>
      <c r="C69" s="21">
        <v>0.3</v>
      </c>
      <c r="D69" s="19">
        <v>1342</v>
      </c>
      <c r="E69" s="65">
        <v>0.27</v>
      </c>
      <c r="F69" s="36">
        <v>1275</v>
      </c>
      <c r="G69" s="68">
        <v>0.3</v>
      </c>
      <c r="H69" s="32">
        <v>105</v>
      </c>
    </row>
    <row r="70" spans="1:8" x14ac:dyDescent="0.3">
      <c r="A70" s="23" t="s">
        <v>108</v>
      </c>
      <c r="B70" s="19">
        <v>3715</v>
      </c>
      <c r="C70" s="21">
        <v>0.4</v>
      </c>
      <c r="D70" s="19">
        <v>1908</v>
      </c>
      <c r="E70" s="65">
        <v>0.38</v>
      </c>
      <c r="F70" s="36">
        <v>1807</v>
      </c>
      <c r="G70" s="68">
        <v>0.4</v>
      </c>
      <c r="H70" s="32">
        <v>106</v>
      </c>
    </row>
    <row r="71" spans="1:8" x14ac:dyDescent="0.3">
      <c r="A71" s="23" t="s">
        <v>109</v>
      </c>
      <c r="B71" s="19">
        <v>22636</v>
      </c>
      <c r="C71" s="21">
        <v>2.2999999999999998</v>
      </c>
      <c r="D71" s="19">
        <v>11601</v>
      </c>
      <c r="E71" s="65">
        <v>2.33</v>
      </c>
      <c r="F71" s="36">
        <v>11035</v>
      </c>
      <c r="G71" s="68">
        <v>2.4</v>
      </c>
      <c r="H71" s="32">
        <v>105</v>
      </c>
    </row>
    <row r="72" spans="1:8" x14ac:dyDescent="0.3">
      <c r="A72" s="23" t="s">
        <v>110</v>
      </c>
      <c r="B72" s="19">
        <v>1664</v>
      </c>
      <c r="C72" s="21">
        <v>0.2</v>
      </c>
      <c r="D72" s="21">
        <v>840</v>
      </c>
      <c r="E72" s="65">
        <v>0.17</v>
      </c>
      <c r="F72" s="37">
        <v>824</v>
      </c>
      <c r="G72" s="68">
        <v>0.2</v>
      </c>
      <c r="H72" s="32">
        <v>102</v>
      </c>
    </row>
    <row r="73" spans="1:8" x14ac:dyDescent="0.3">
      <c r="A73" s="23" t="s">
        <v>111</v>
      </c>
      <c r="B73" s="19">
        <v>17981</v>
      </c>
      <c r="C73" s="21">
        <v>1.9</v>
      </c>
      <c r="D73" s="19">
        <v>9246</v>
      </c>
      <c r="E73" s="65">
        <v>1.86</v>
      </c>
      <c r="F73" s="36">
        <v>8735</v>
      </c>
      <c r="G73" s="68">
        <v>1.9</v>
      </c>
      <c r="H73" s="32">
        <v>106</v>
      </c>
    </row>
    <row r="74" spans="1:8" x14ac:dyDescent="0.3">
      <c r="A74" s="23" t="s">
        <v>112</v>
      </c>
      <c r="B74" s="21">
        <v>664</v>
      </c>
      <c r="C74" s="21">
        <v>0.1</v>
      </c>
      <c r="D74" s="21">
        <v>321</v>
      </c>
      <c r="E74" s="65">
        <v>0.06</v>
      </c>
      <c r="F74" s="37">
        <v>343</v>
      </c>
      <c r="G74" s="68">
        <v>0.1</v>
      </c>
      <c r="H74" s="32">
        <v>94</v>
      </c>
    </row>
    <row r="75" spans="1:8" x14ac:dyDescent="0.3">
      <c r="A75" s="23" t="s">
        <v>113</v>
      </c>
      <c r="B75" s="19">
        <v>5412</v>
      </c>
      <c r="C75" s="21">
        <v>0.6</v>
      </c>
      <c r="D75" s="19">
        <v>2779</v>
      </c>
      <c r="E75" s="65">
        <v>0.56000000000000005</v>
      </c>
      <c r="F75" s="36">
        <v>2633</v>
      </c>
      <c r="G75" s="68">
        <v>0.6</v>
      </c>
      <c r="H75" s="32">
        <v>106</v>
      </c>
    </row>
    <row r="76" spans="1:8" x14ac:dyDescent="0.3">
      <c r="A76" s="23" t="s">
        <v>114</v>
      </c>
      <c r="B76" s="19">
        <v>2950</v>
      </c>
      <c r="C76" s="21">
        <v>0.3</v>
      </c>
      <c r="D76" s="19">
        <v>1533</v>
      </c>
      <c r="E76" s="65">
        <v>0.31</v>
      </c>
      <c r="F76" s="36">
        <v>1417</v>
      </c>
      <c r="G76" s="68">
        <v>0.3</v>
      </c>
      <c r="H76" s="32">
        <v>108</v>
      </c>
    </row>
    <row r="77" spans="1:8" x14ac:dyDescent="0.3">
      <c r="A77" s="23" t="s">
        <v>115</v>
      </c>
      <c r="B77" s="21">
        <v>371</v>
      </c>
      <c r="C77" s="21">
        <v>0</v>
      </c>
      <c r="D77" s="21">
        <v>191</v>
      </c>
      <c r="E77" s="65">
        <v>0.04</v>
      </c>
      <c r="F77" s="37">
        <v>180</v>
      </c>
      <c r="G77" s="68">
        <v>0</v>
      </c>
      <c r="H77" s="32">
        <v>106</v>
      </c>
    </row>
    <row r="78" spans="1:8" x14ac:dyDescent="0.3">
      <c r="A78" s="23" t="s">
        <v>116</v>
      </c>
      <c r="B78" s="19">
        <v>1368</v>
      </c>
      <c r="C78" s="21">
        <v>0.1</v>
      </c>
      <c r="D78" s="21">
        <v>700</v>
      </c>
      <c r="E78" s="65">
        <v>0.14000000000000001</v>
      </c>
      <c r="F78" s="37">
        <v>668</v>
      </c>
      <c r="G78" s="68">
        <v>0.1</v>
      </c>
      <c r="H78" s="32">
        <v>105</v>
      </c>
    </row>
    <row r="79" spans="1:8" x14ac:dyDescent="0.3">
      <c r="A79" s="23" t="s">
        <v>117</v>
      </c>
      <c r="B79" s="19">
        <v>1855</v>
      </c>
      <c r="C79" s="21">
        <v>0.2</v>
      </c>
      <c r="D79" s="21">
        <v>899</v>
      </c>
      <c r="E79" s="65">
        <v>0.18</v>
      </c>
      <c r="F79" s="37">
        <v>956</v>
      </c>
      <c r="G79" s="68">
        <v>0.2</v>
      </c>
      <c r="H79" s="32">
        <v>94</v>
      </c>
    </row>
    <row r="80" spans="1:8" x14ac:dyDescent="0.3">
      <c r="A80" s="23" t="s">
        <v>118</v>
      </c>
      <c r="B80" s="21">
        <v>797</v>
      </c>
      <c r="C80" s="21">
        <v>0.1</v>
      </c>
      <c r="D80" s="21">
        <v>423</v>
      </c>
      <c r="E80" s="65">
        <v>0.08</v>
      </c>
      <c r="F80" s="37">
        <v>374</v>
      </c>
      <c r="G80" s="68">
        <v>0.1</v>
      </c>
      <c r="H80" s="32">
        <v>113</v>
      </c>
    </row>
    <row r="81" spans="1:8" x14ac:dyDescent="0.3">
      <c r="A81" s="23" t="s">
        <v>119</v>
      </c>
      <c r="B81" s="19">
        <v>5420</v>
      </c>
      <c r="C81" s="21">
        <v>0.6</v>
      </c>
      <c r="D81" s="19">
        <v>2718</v>
      </c>
      <c r="E81" s="65">
        <v>0.55000000000000004</v>
      </c>
      <c r="F81" s="36">
        <v>2702</v>
      </c>
      <c r="G81" s="68">
        <v>0.6</v>
      </c>
      <c r="H81" s="32">
        <v>101</v>
      </c>
    </row>
    <row r="82" spans="1:8" x14ac:dyDescent="0.3">
      <c r="A82" s="23" t="s">
        <v>120</v>
      </c>
      <c r="B82" s="19">
        <v>12569</v>
      </c>
      <c r="C82" s="21">
        <v>1.3</v>
      </c>
      <c r="D82" s="19">
        <v>6536</v>
      </c>
      <c r="E82" s="65">
        <v>1.31</v>
      </c>
      <c r="F82" s="36">
        <v>6033</v>
      </c>
      <c r="G82" s="68">
        <v>1.3</v>
      </c>
      <c r="H82" s="32">
        <v>108</v>
      </c>
    </row>
    <row r="83" spans="1:8" x14ac:dyDescent="0.3">
      <c r="A83" s="23" t="s">
        <v>121</v>
      </c>
      <c r="B83" s="21">
        <v>921</v>
      </c>
      <c r="C83" s="21">
        <v>0.1</v>
      </c>
      <c r="D83" s="21">
        <v>495</v>
      </c>
      <c r="E83" s="65">
        <v>0.1</v>
      </c>
      <c r="F83" s="37">
        <v>426</v>
      </c>
      <c r="G83" s="68">
        <v>0.1</v>
      </c>
      <c r="H83" s="32">
        <v>116</v>
      </c>
    </row>
    <row r="84" spans="1:8" x14ac:dyDescent="0.3">
      <c r="A84" s="23" t="s">
        <v>122</v>
      </c>
      <c r="B84" s="19">
        <v>14215</v>
      </c>
      <c r="C84" s="21">
        <v>1.5</v>
      </c>
      <c r="D84" s="19">
        <v>7291</v>
      </c>
      <c r="E84" s="65">
        <v>1.46</v>
      </c>
      <c r="F84" s="36">
        <v>6924</v>
      </c>
      <c r="G84" s="68">
        <v>1.5</v>
      </c>
      <c r="H84" s="32">
        <v>105</v>
      </c>
    </row>
    <row r="85" spans="1:8" x14ac:dyDescent="0.3">
      <c r="A85" s="23" t="s">
        <v>123</v>
      </c>
      <c r="B85" s="19">
        <v>38164</v>
      </c>
      <c r="C85" s="21">
        <v>4</v>
      </c>
      <c r="D85" s="19">
        <v>19822</v>
      </c>
      <c r="E85" s="65">
        <v>3.98</v>
      </c>
      <c r="F85" s="36">
        <v>18342</v>
      </c>
      <c r="G85" s="68">
        <v>3.9</v>
      </c>
      <c r="H85" s="32">
        <v>108</v>
      </c>
    </row>
    <row r="86" spans="1:8" x14ac:dyDescent="0.3">
      <c r="A86" s="23" t="s">
        <v>124</v>
      </c>
      <c r="B86" s="21">
        <v>364</v>
      </c>
      <c r="C86" s="21">
        <v>0</v>
      </c>
      <c r="D86" s="21">
        <v>190</v>
      </c>
      <c r="E86" s="65">
        <v>0.04</v>
      </c>
      <c r="F86" s="37">
        <v>174</v>
      </c>
      <c r="G86" s="68">
        <v>0</v>
      </c>
      <c r="H86" s="32">
        <v>109</v>
      </c>
    </row>
    <row r="87" spans="1:8" x14ac:dyDescent="0.3">
      <c r="A87" s="23" t="s">
        <v>125</v>
      </c>
      <c r="B87" s="19">
        <v>6727</v>
      </c>
      <c r="C87" s="21">
        <v>0.7</v>
      </c>
      <c r="D87" s="19">
        <v>3437</v>
      </c>
      <c r="E87" s="65">
        <v>0.69</v>
      </c>
      <c r="F87" s="36">
        <v>3290</v>
      </c>
      <c r="G87" s="68">
        <v>0.7</v>
      </c>
      <c r="H87" s="32">
        <v>104</v>
      </c>
    </row>
    <row r="88" spans="1:8" x14ac:dyDescent="0.3">
      <c r="A88" s="23" t="s">
        <v>126</v>
      </c>
      <c r="B88" s="19">
        <v>1029</v>
      </c>
      <c r="C88" s="21">
        <v>0.1</v>
      </c>
      <c r="D88" s="21">
        <v>536</v>
      </c>
      <c r="E88" s="65">
        <v>0.11</v>
      </c>
      <c r="F88" s="37">
        <v>493</v>
      </c>
      <c r="G88" s="68">
        <v>0.1</v>
      </c>
      <c r="H88" s="32">
        <v>109</v>
      </c>
    </row>
    <row r="89" spans="1:8" x14ac:dyDescent="0.3">
      <c r="A89" s="23" t="s">
        <v>127</v>
      </c>
      <c r="B89" s="19">
        <v>3268</v>
      </c>
      <c r="C89" s="21">
        <v>0.3</v>
      </c>
      <c r="D89" s="19">
        <v>1650</v>
      </c>
      <c r="E89" s="65">
        <v>0.33</v>
      </c>
      <c r="F89" s="36">
        <v>1618</v>
      </c>
      <c r="G89" s="68">
        <v>0.3</v>
      </c>
      <c r="H89" s="32">
        <v>102</v>
      </c>
    </row>
    <row r="90" spans="1:8" x14ac:dyDescent="0.3">
      <c r="A90" s="23" t="s">
        <v>128</v>
      </c>
      <c r="B90" s="19">
        <v>1215</v>
      </c>
      <c r="C90" s="21">
        <v>0.1</v>
      </c>
      <c r="D90" s="21">
        <v>627</v>
      </c>
      <c r="E90" s="65">
        <v>0.13</v>
      </c>
      <c r="F90" s="37">
        <v>588</v>
      </c>
      <c r="G90" s="68">
        <v>0.1</v>
      </c>
      <c r="H90" s="32">
        <v>107</v>
      </c>
    </row>
    <row r="91" spans="1:8" x14ac:dyDescent="0.3">
      <c r="A91" s="23" t="s">
        <v>129</v>
      </c>
      <c r="B91" s="21">
        <v>874</v>
      </c>
      <c r="C91" s="21">
        <v>0.1</v>
      </c>
      <c r="D91" s="21">
        <v>465</v>
      </c>
      <c r="E91" s="65">
        <v>0.09</v>
      </c>
      <c r="F91" s="37">
        <v>409</v>
      </c>
      <c r="G91" s="68">
        <v>0.1</v>
      </c>
      <c r="H91" s="32">
        <v>114</v>
      </c>
    </row>
    <row r="92" spans="1:8" x14ac:dyDescent="0.3">
      <c r="A92" s="23" t="s">
        <v>130</v>
      </c>
      <c r="B92" s="21">
        <v>883</v>
      </c>
      <c r="C92" s="21">
        <v>0.1</v>
      </c>
      <c r="D92" s="21">
        <v>496</v>
      </c>
      <c r="E92" s="65">
        <v>0.1</v>
      </c>
      <c r="F92" s="37">
        <v>387</v>
      </c>
      <c r="G92" s="68">
        <v>0.1</v>
      </c>
      <c r="H92" s="32">
        <v>128</v>
      </c>
    </row>
    <row r="93" spans="1:8" x14ac:dyDescent="0.3">
      <c r="A93" s="23" t="s">
        <v>131</v>
      </c>
      <c r="B93" s="21">
        <v>214</v>
      </c>
      <c r="C93" s="21">
        <v>0</v>
      </c>
      <c r="D93" s="21">
        <v>122</v>
      </c>
      <c r="E93" s="65">
        <v>0.02</v>
      </c>
      <c r="F93" s="37">
        <v>92</v>
      </c>
      <c r="G93" s="68">
        <v>0</v>
      </c>
      <c r="H93" s="32">
        <v>133</v>
      </c>
    </row>
    <row r="94" spans="1:8" x14ac:dyDescent="0.3">
      <c r="A94" s="23" t="s">
        <v>132</v>
      </c>
      <c r="B94" s="19">
        <v>4329</v>
      </c>
      <c r="C94" s="21">
        <v>0.4</v>
      </c>
      <c r="D94" s="19">
        <v>2163</v>
      </c>
      <c r="E94" s="65">
        <v>0.43</v>
      </c>
      <c r="F94" s="36">
        <v>2166</v>
      </c>
      <c r="G94" s="68">
        <v>0.5</v>
      </c>
      <c r="H94" s="32">
        <v>100</v>
      </c>
    </row>
    <row r="95" spans="1:8" x14ac:dyDescent="0.3">
      <c r="A95" s="23" t="s">
        <v>133</v>
      </c>
      <c r="B95" s="19">
        <v>3118</v>
      </c>
      <c r="C95" s="21">
        <v>0.3</v>
      </c>
      <c r="D95" s="19">
        <v>1527</v>
      </c>
      <c r="E95" s="65">
        <v>0.31</v>
      </c>
      <c r="F95" s="36">
        <v>1591</v>
      </c>
      <c r="G95" s="68">
        <v>0.3</v>
      </c>
      <c r="H95" s="32">
        <v>96</v>
      </c>
    </row>
    <row r="96" spans="1:8" x14ac:dyDescent="0.3">
      <c r="A96" s="23" t="s">
        <v>134</v>
      </c>
      <c r="B96" s="19">
        <v>1604</v>
      </c>
      <c r="C96" s="21">
        <v>0.2</v>
      </c>
      <c r="D96" s="21">
        <v>823</v>
      </c>
      <c r="E96" s="65">
        <v>0.17</v>
      </c>
      <c r="F96" s="37">
        <v>781</v>
      </c>
      <c r="G96" s="68">
        <v>0.2</v>
      </c>
      <c r="H96" s="32">
        <v>105</v>
      </c>
    </row>
    <row r="97" spans="1:8" x14ac:dyDescent="0.3">
      <c r="A97" s="23" t="s">
        <v>135</v>
      </c>
      <c r="B97" s="21">
        <v>373</v>
      </c>
      <c r="C97" s="21">
        <v>0</v>
      </c>
      <c r="D97" s="21">
        <v>189</v>
      </c>
      <c r="E97" s="65">
        <v>0.04</v>
      </c>
      <c r="F97" s="37">
        <v>184</v>
      </c>
      <c r="G97" s="68">
        <v>0</v>
      </c>
      <c r="H97" s="32">
        <v>103</v>
      </c>
    </row>
    <row r="98" spans="1:8" x14ac:dyDescent="0.3">
      <c r="A98" s="23" t="s">
        <v>136</v>
      </c>
      <c r="B98" s="21">
        <v>880</v>
      </c>
      <c r="C98" s="21">
        <v>0.1</v>
      </c>
      <c r="D98" s="21">
        <v>448</v>
      </c>
      <c r="E98" s="65">
        <v>0.09</v>
      </c>
      <c r="F98" s="37">
        <v>432</v>
      </c>
      <c r="G98" s="68">
        <v>0.1</v>
      </c>
      <c r="H98" s="32">
        <v>104</v>
      </c>
    </row>
    <row r="99" spans="1:8" x14ac:dyDescent="0.3">
      <c r="A99" s="23" t="s">
        <v>137</v>
      </c>
      <c r="B99" s="19">
        <v>1720</v>
      </c>
      <c r="C99" s="21">
        <v>0.2</v>
      </c>
      <c r="D99" s="21">
        <v>928</v>
      </c>
      <c r="E99" s="65">
        <v>0.19</v>
      </c>
      <c r="F99" s="37">
        <v>792</v>
      </c>
      <c r="G99" s="68">
        <v>0.2</v>
      </c>
      <c r="H99" s="32">
        <v>117</v>
      </c>
    </row>
    <row r="100" spans="1:8" x14ac:dyDescent="0.3">
      <c r="A100" s="23" t="s">
        <v>138</v>
      </c>
      <c r="B100" s="19">
        <v>8571</v>
      </c>
      <c r="C100" s="21">
        <v>0.9</v>
      </c>
      <c r="D100" s="19">
        <v>4442</v>
      </c>
      <c r="E100" s="65">
        <v>0.89</v>
      </c>
      <c r="F100" s="36">
        <v>4129</v>
      </c>
      <c r="G100" s="68">
        <v>0.9</v>
      </c>
      <c r="H100" s="32">
        <v>108</v>
      </c>
    </row>
    <row r="101" spans="1:8" x14ac:dyDescent="0.3">
      <c r="A101" s="23" t="s">
        <v>139</v>
      </c>
      <c r="B101" s="19">
        <v>7059</v>
      </c>
      <c r="C101" s="21">
        <v>0.7</v>
      </c>
      <c r="D101" s="19">
        <v>3587</v>
      </c>
      <c r="E101" s="65">
        <v>0.72</v>
      </c>
      <c r="F101" s="36">
        <v>3472</v>
      </c>
      <c r="G101" s="68">
        <v>0.7</v>
      </c>
      <c r="H101" s="32">
        <v>103</v>
      </c>
    </row>
    <row r="102" spans="1:8" x14ac:dyDescent="0.3">
      <c r="A102" s="23" t="s">
        <v>140</v>
      </c>
      <c r="B102" s="19">
        <v>15951</v>
      </c>
      <c r="C102" s="21">
        <v>1.7</v>
      </c>
      <c r="D102" s="19">
        <v>8159</v>
      </c>
      <c r="E102" s="65">
        <v>1.64</v>
      </c>
      <c r="F102" s="36">
        <v>7792</v>
      </c>
      <c r="G102" s="68">
        <v>1.7</v>
      </c>
      <c r="H102" s="32">
        <v>105</v>
      </c>
    </row>
    <row r="103" spans="1:8" x14ac:dyDescent="0.3">
      <c r="A103" s="23" t="s">
        <v>141</v>
      </c>
      <c r="B103" s="19">
        <v>1936</v>
      </c>
      <c r="C103" s="21">
        <v>0.2</v>
      </c>
      <c r="D103" s="19">
        <v>1034</v>
      </c>
      <c r="E103" s="65">
        <v>0.21</v>
      </c>
      <c r="F103" s="37">
        <v>902</v>
      </c>
      <c r="G103" s="68">
        <v>0.2</v>
      </c>
      <c r="H103" s="32">
        <v>115</v>
      </c>
    </row>
    <row r="104" spans="1:8" x14ac:dyDescent="0.3">
      <c r="A104" s="23" t="s">
        <v>142</v>
      </c>
      <c r="B104" s="19">
        <v>1596</v>
      </c>
      <c r="C104" s="21">
        <v>0.2</v>
      </c>
      <c r="D104" s="21">
        <v>808</v>
      </c>
      <c r="E104" s="65">
        <v>0.16</v>
      </c>
      <c r="F104" s="37">
        <v>788</v>
      </c>
      <c r="G104" s="68">
        <v>0.2</v>
      </c>
      <c r="H104" s="32">
        <v>103</v>
      </c>
    </row>
    <row r="105" spans="1:8" x14ac:dyDescent="0.3">
      <c r="A105" s="23" t="s">
        <v>143</v>
      </c>
      <c r="B105" s="19">
        <v>1788</v>
      </c>
      <c r="C105" s="21">
        <v>0.2</v>
      </c>
      <c r="D105" s="21">
        <v>910</v>
      </c>
      <c r="E105" s="65">
        <v>0.18</v>
      </c>
      <c r="F105" s="37">
        <v>878</v>
      </c>
      <c r="G105" s="68">
        <v>0.2</v>
      </c>
      <c r="H105" s="32">
        <v>104</v>
      </c>
    </row>
    <row r="106" spans="1:8" x14ac:dyDescent="0.3">
      <c r="A106" s="23" t="s">
        <v>144</v>
      </c>
      <c r="B106" s="19">
        <v>3144</v>
      </c>
      <c r="C106" s="21">
        <v>0.3</v>
      </c>
      <c r="D106" s="19">
        <v>1625</v>
      </c>
      <c r="E106" s="65">
        <v>0.33</v>
      </c>
      <c r="F106" s="36">
        <v>1519</v>
      </c>
      <c r="G106" s="68">
        <v>0.3</v>
      </c>
      <c r="H106" s="32">
        <v>107</v>
      </c>
    </row>
    <row r="107" spans="1:8" x14ac:dyDescent="0.3">
      <c r="A107" s="23" t="s">
        <v>145</v>
      </c>
      <c r="B107" s="19">
        <v>5299</v>
      </c>
      <c r="C107" s="21">
        <v>0.5</v>
      </c>
      <c r="D107" s="19">
        <v>2605</v>
      </c>
      <c r="E107" s="65">
        <v>0.52</v>
      </c>
      <c r="F107" s="36">
        <v>2694</v>
      </c>
      <c r="G107" s="68">
        <v>0.6</v>
      </c>
      <c r="H107" s="32">
        <v>97</v>
      </c>
    </row>
    <row r="108" spans="1:8" x14ac:dyDescent="0.3">
      <c r="A108" s="23" t="s">
        <v>146</v>
      </c>
      <c r="B108" s="19">
        <v>2336</v>
      </c>
      <c r="C108" s="21">
        <v>0.2</v>
      </c>
      <c r="D108" s="19">
        <v>1211</v>
      </c>
      <c r="E108" s="65">
        <v>0.24</v>
      </c>
      <c r="F108" s="36">
        <v>1125</v>
      </c>
      <c r="G108" s="68">
        <v>0.2</v>
      </c>
      <c r="H108" s="32">
        <v>108</v>
      </c>
    </row>
    <row r="109" spans="1:8" x14ac:dyDescent="0.3">
      <c r="A109" s="23" t="s">
        <v>147</v>
      </c>
      <c r="B109" s="19">
        <v>1073</v>
      </c>
      <c r="C109" s="21">
        <v>0.1</v>
      </c>
      <c r="D109" s="21">
        <v>588</v>
      </c>
      <c r="E109" s="65">
        <v>0.12</v>
      </c>
      <c r="F109" s="37">
        <v>485</v>
      </c>
      <c r="G109" s="68">
        <v>0.1</v>
      </c>
      <c r="H109" s="32">
        <v>121</v>
      </c>
    </row>
    <row r="110" spans="1:8" x14ac:dyDescent="0.3">
      <c r="A110" s="23" t="s">
        <v>148</v>
      </c>
      <c r="B110" s="19">
        <v>10387</v>
      </c>
      <c r="C110" s="21">
        <v>1.1000000000000001</v>
      </c>
      <c r="D110" s="19">
        <v>5446</v>
      </c>
      <c r="E110" s="65">
        <v>1.0900000000000001</v>
      </c>
      <c r="F110" s="36">
        <v>4941</v>
      </c>
      <c r="G110" s="68">
        <v>1.1000000000000001</v>
      </c>
      <c r="H110" s="32">
        <v>110</v>
      </c>
    </row>
    <row r="111" spans="1:8" x14ac:dyDescent="0.3">
      <c r="A111" s="23" t="s">
        <v>149</v>
      </c>
      <c r="B111" s="19">
        <v>18451</v>
      </c>
      <c r="C111" s="21">
        <v>1.9</v>
      </c>
      <c r="D111" s="19">
        <v>9591</v>
      </c>
      <c r="E111" s="65">
        <v>1.92</v>
      </c>
      <c r="F111" s="36">
        <v>8860</v>
      </c>
      <c r="G111" s="68">
        <v>1.9</v>
      </c>
      <c r="H111" s="32">
        <v>108</v>
      </c>
    </row>
    <row r="112" spans="1:8" x14ac:dyDescent="0.3">
      <c r="A112" s="23" t="s">
        <v>150</v>
      </c>
      <c r="B112" s="19">
        <v>2552</v>
      </c>
      <c r="C112" s="21">
        <v>0.3</v>
      </c>
      <c r="D112" s="19">
        <v>1279</v>
      </c>
      <c r="E112" s="65">
        <v>0.26</v>
      </c>
      <c r="F112" s="36">
        <v>1273</v>
      </c>
      <c r="G112" s="68">
        <v>0.3</v>
      </c>
      <c r="H112" s="32">
        <v>100</v>
      </c>
    </row>
    <row r="113" spans="1:8" x14ac:dyDescent="0.3">
      <c r="A113" s="23" t="s">
        <v>151</v>
      </c>
      <c r="B113" s="19">
        <v>7025</v>
      </c>
      <c r="C113" s="21">
        <v>0.7</v>
      </c>
      <c r="D113" s="19">
        <v>3623</v>
      </c>
      <c r="E113" s="65">
        <v>0.73</v>
      </c>
      <c r="F113" s="36">
        <v>3402</v>
      </c>
      <c r="G113" s="68">
        <v>0.7</v>
      </c>
      <c r="H113" s="32">
        <v>106</v>
      </c>
    </row>
    <row r="114" spans="1:8" x14ac:dyDescent="0.3">
      <c r="A114" s="23" t="s">
        <v>152</v>
      </c>
      <c r="B114" s="19">
        <v>1961</v>
      </c>
      <c r="C114" s="21">
        <v>0.2</v>
      </c>
      <c r="D114" s="19">
        <v>1016</v>
      </c>
      <c r="E114" s="65">
        <v>0.2</v>
      </c>
      <c r="F114" s="37">
        <v>945</v>
      </c>
      <c r="G114" s="68">
        <v>0.2</v>
      </c>
      <c r="H114" s="32">
        <v>108</v>
      </c>
    </row>
    <row r="115" spans="1:8" x14ac:dyDescent="0.3">
      <c r="A115" s="23" t="s">
        <v>153</v>
      </c>
      <c r="B115" s="19">
        <v>1865</v>
      </c>
      <c r="C115" s="21">
        <v>0.2</v>
      </c>
      <c r="D115" s="21">
        <v>990</v>
      </c>
      <c r="E115" s="65">
        <v>0.2</v>
      </c>
      <c r="F115" s="37">
        <v>875</v>
      </c>
      <c r="G115" s="68">
        <v>0.2</v>
      </c>
      <c r="H115" s="32">
        <v>113</v>
      </c>
    </row>
    <row r="116" spans="1:8" x14ac:dyDescent="0.3">
      <c r="A116" s="23" t="s">
        <v>154</v>
      </c>
      <c r="B116" s="19">
        <v>25855</v>
      </c>
      <c r="C116" s="21">
        <v>2.7</v>
      </c>
      <c r="D116" s="19">
        <v>13323</v>
      </c>
      <c r="E116" s="65">
        <v>2.67</v>
      </c>
      <c r="F116" s="36">
        <v>12532</v>
      </c>
      <c r="G116" s="68">
        <v>2.7</v>
      </c>
      <c r="H116" s="32">
        <v>106</v>
      </c>
    </row>
    <row r="117" spans="1:8" x14ac:dyDescent="0.3">
      <c r="A117" s="23" t="s">
        <v>155</v>
      </c>
      <c r="B117" s="21">
        <v>387</v>
      </c>
      <c r="C117" s="21">
        <v>0</v>
      </c>
      <c r="D117" s="21">
        <v>191</v>
      </c>
      <c r="E117" s="65">
        <v>0.04</v>
      </c>
      <c r="F117" s="37">
        <v>196</v>
      </c>
      <c r="G117" s="68">
        <v>0</v>
      </c>
      <c r="H117" s="32">
        <v>97</v>
      </c>
    </row>
    <row r="118" spans="1:8" x14ac:dyDescent="0.3">
      <c r="A118" s="23" t="s">
        <v>156</v>
      </c>
      <c r="B118" s="19">
        <v>1313</v>
      </c>
      <c r="C118" s="21">
        <v>0.1</v>
      </c>
      <c r="D118" s="21">
        <v>670</v>
      </c>
      <c r="E118" s="65">
        <v>0.13</v>
      </c>
      <c r="F118" s="37">
        <v>643</v>
      </c>
      <c r="G118" s="68">
        <v>0.1</v>
      </c>
      <c r="H118" s="32">
        <v>104</v>
      </c>
    </row>
    <row r="119" spans="1:8" x14ac:dyDescent="0.3">
      <c r="A119" s="23" t="s">
        <v>157</v>
      </c>
      <c r="B119" s="19">
        <v>1161</v>
      </c>
      <c r="C119" s="21">
        <v>0.1</v>
      </c>
      <c r="D119" s="21">
        <v>609</v>
      </c>
      <c r="E119" s="65">
        <v>0.12</v>
      </c>
      <c r="F119" s="37">
        <v>552</v>
      </c>
      <c r="G119" s="68">
        <v>0.1</v>
      </c>
      <c r="H119" s="32">
        <v>110</v>
      </c>
    </row>
    <row r="120" spans="1:8" x14ac:dyDescent="0.3">
      <c r="A120" s="23" t="s">
        <v>158</v>
      </c>
      <c r="B120" s="19">
        <v>5062</v>
      </c>
      <c r="C120" s="21">
        <v>0.5</v>
      </c>
      <c r="D120" s="19">
        <v>2549</v>
      </c>
      <c r="E120" s="65">
        <v>0.51</v>
      </c>
      <c r="F120" s="36">
        <v>2513</v>
      </c>
      <c r="G120" s="68">
        <v>0.5</v>
      </c>
      <c r="H120" s="32">
        <v>101</v>
      </c>
    </row>
    <row r="121" spans="1:8" x14ac:dyDescent="0.3">
      <c r="A121" s="23" t="s">
        <v>159</v>
      </c>
      <c r="B121" s="19">
        <v>3339</v>
      </c>
      <c r="C121" s="21">
        <v>0.3</v>
      </c>
      <c r="D121" s="19">
        <v>1770</v>
      </c>
      <c r="E121" s="65">
        <v>0.36</v>
      </c>
      <c r="F121" s="36">
        <v>1569</v>
      </c>
      <c r="G121" s="68">
        <v>0.3</v>
      </c>
      <c r="H121" s="32">
        <v>113</v>
      </c>
    </row>
    <row r="122" spans="1:8" x14ac:dyDescent="0.3">
      <c r="A122" s="23" t="s">
        <v>160</v>
      </c>
      <c r="B122" s="21">
        <v>804</v>
      </c>
      <c r="C122" s="21">
        <v>0.1</v>
      </c>
      <c r="D122" s="21">
        <v>411</v>
      </c>
      <c r="E122" s="65">
        <v>0.08</v>
      </c>
      <c r="F122" s="37">
        <v>393</v>
      </c>
      <c r="G122" s="68">
        <v>0.1</v>
      </c>
      <c r="H122" s="32">
        <v>105</v>
      </c>
    </row>
    <row r="123" spans="1:8" x14ac:dyDescent="0.3">
      <c r="A123" s="23" t="s">
        <v>161</v>
      </c>
      <c r="B123" s="19">
        <v>1399</v>
      </c>
      <c r="C123" s="21">
        <v>0.1</v>
      </c>
      <c r="D123" s="21">
        <v>754</v>
      </c>
      <c r="E123" s="65">
        <v>0.15</v>
      </c>
      <c r="F123" s="37">
        <v>645</v>
      </c>
      <c r="G123" s="68">
        <v>0.1</v>
      </c>
      <c r="H123" s="32">
        <v>117</v>
      </c>
    </row>
    <row r="124" spans="1:8" x14ac:dyDescent="0.3">
      <c r="A124" s="23" t="s">
        <v>162</v>
      </c>
      <c r="B124" s="19">
        <v>11823</v>
      </c>
      <c r="C124" s="21">
        <v>1.2</v>
      </c>
      <c r="D124" s="19">
        <v>6072</v>
      </c>
      <c r="E124" s="65">
        <v>1.22</v>
      </c>
      <c r="F124" s="36">
        <v>5751</v>
      </c>
      <c r="G124" s="68">
        <v>1.2</v>
      </c>
      <c r="H124" s="32">
        <v>106</v>
      </c>
    </row>
    <row r="125" spans="1:8" x14ac:dyDescent="0.3">
      <c r="A125" s="23" t="s">
        <v>163</v>
      </c>
      <c r="B125" s="19">
        <v>25440</v>
      </c>
      <c r="C125" s="21">
        <v>2.6</v>
      </c>
      <c r="D125" s="19">
        <v>13213</v>
      </c>
      <c r="E125" s="65">
        <v>2.65</v>
      </c>
      <c r="F125" s="36">
        <v>12227</v>
      </c>
      <c r="G125" s="68">
        <v>2.6</v>
      </c>
      <c r="H125" s="32">
        <v>108</v>
      </c>
    </row>
    <row r="126" spans="1:8" x14ac:dyDescent="0.3">
      <c r="A126" s="23" t="s">
        <v>164</v>
      </c>
      <c r="B126" s="19">
        <v>20297</v>
      </c>
      <c r="C126" s="21">
        <v>2.1</v>
      </c>
      <c r="D126" s="19">
        <v>10478</v>
      </c>
      <c r="E126" s="65">
        <v>2.1</v>
      </c>
      <c r="F126" s="36">
        <v>9819</v>
      </c>
      <c r="G126" s="68">
        <v>2.1</v>
      </c>
      <c r="H126" s="32">
        <v>107</v>
      </c>
    </row>
    <row r="127" spans="1:8" x14ac:dyDescent="0.3">
      <c r="A127" s="23" t="s">
        <v>165</v>
      </c>
      <c r="B127" s="21">
        <v>408</v>
      </c>
      <c r="C127" s="21">
        <v>0</v>
      </c>
      <c r="D127" s="21">
        <v>192</v>
      </c>
      <c r="E127" s="65">
        <v>0.04</v>
      </c>
      <c r="F127" s="37">
        <v>216</v>
      </c>
      <c r="G127" s="68">
        <v>0</v>
      </c>
      <c r="H127" s="32">
        <v>89</v>
      </c>
    </row>
    <row r="128" spans="1:8" x14ac:dyDescent="0.3">
      <c r="A128" s="23" t="s">
        <v>166</v>
      </c>
      <c r="B128" s="21">
        <v>672</v>
      </c>
      <c r="C128" s="21">
        <v>0.1</v>
      </c>
      <c r="D128" s="21">
        <v>363</v>
      </c>
      <c r="E128" s="65">
        <v>7.0000000000000007E-2</v>
      </c>
      <c r="F128" s="37">
        <v>309</v>
      </c>
      <c r="G128" s="68">
        <v>0.1</v>
      </c>
      <c r="H128" s="32">
        <v>117</v>
      </c>
    </row>
    <row r="129" spans="1:8" x14ac:dyDescent="0.3">
      <c r="A129" s="23" t="s">
        <v>167</v>
      </c>
      <c r="B129" s="19">
        <v>17252</v>
      </c>
      <c r="C129" s="21">
        <v>1.8</v>
      </c>
      <c r="D129" s="19">
        <v>8929</v>
      </c>
      <c r="E129" s="65">
        <v>1.79</v>
      </c>
      <c r="F129" s="36">
        <v>8323</v>
      </c>
      <c r="G129" s="68">
        <v>1.8</v>
      </c>
      <c r="H129" s="32">
        <v>107</v>
      </c>
    </row>
    <row r="130" spans="1:8" x14ac:dyDescent="0.3">
      <c r="A130" s="23" t="s">
        <v>168</v>
      </c>
      <c r="B130" s="21">
        <v>578</v>
      </c>
      <c r="C130" s="21">
        <v>0.1</v>
      </c>
      <c r="D130" s="21">
        <v>275</v>
      </c>
      <c r="E130" s="65">
        <v>0.06</v>
      </c>
      <c r="F130" s="37">
        <v>303</v>
      </c>
      <c r="G130" s="68">
        <v>0.1</v>
      </c>
      <c r="H130" s="32">
        <v>91</v>
      </c>
    </row>
    <row r="131" spans="1:8" x14ac:dyDescent="0.3">
      <c r="A131" s="23" t="s">
        <v>169</v>
      </c>
      <c r="B131" s="19">
        <v>1808</v>
      </c>
      <c r="C131" s="21">
        <v>0.2</v>
      </c>
      <c r="D131" s="21">
        <v>898</v>
      </c>
      <c r="E131" s="65">
        <v>0.18</v>
      </c>
      <c r="F131" s="37">
        <v>910</v>
      </c>
      <c r="G131" s="68">
        <v>0.2</v>
      </c>
      <c r="H131" s="32">
        <v>99</v>
      </c>
    </row>
    <row r="132" spans="1:8" x14ac:dyDescent="0.3">
      <c r="A132" s="23" t="s">
        <v>170</v>
      </c>
      <c r="B132" s="19">
        <v>2592</v>
      </c>
      <c r="C132" s="21">
        <v>0.3</v>
      </c>
      <c r="D132" s="19">
        <v>1360</v>
      </c>
      <c r="E132" s="65">
        <v>0.27</v>
      </c>
      <c r="F132" s="36">
        <v>1232</v>
      </c>
      <c r="G132" s="68">
        <v>0.3</v>
      </c>
      <c r="H132" s="32">
        <v>110</v>
      </c>
    </row>
    <row r="133" spans="1:8" x14ac:dyDescent="0.3">
      <c r="A133" s="23" t="s">
        <v>171</v>
      </c>
      <c r="B133" s="19">
        <v>2677</v>
      </c>
      <c r="C133" s="21">
        <v>0.3</v>
      </c>
      <c r="D133" s="19">
        <v>1400</v>
      </c>
      <c r="E133" s="65">
        <v>0.28000000000000003</v>
      </c>
      <c r="F133" s="36">
        <v>1277</v>
      </c>
      <c r="G133" s="68">
        <v>0.3</v>
      </c>
      <c r="H133" s="32">
        <v>110</v>
      </c>
    </row>
    <row r="134" spans="1:8" x14ac:dyDescent="0.3">
      <c r="A134" s="23" t="s">
        <v>172</v>
      </c>
      <c r="B134" s="19">
        <v>2437</v>
      </c>
      <c r="C134" s="21">
        <v>0.3</v>
      </c>
      <c r="D134" s="19">
        <v>1259</v>
      </c>
      <c r="E134" s="65">
        <v>0.25</v>
      </c>
      <c r="F134" s="36">
        <v>1178</v>
      </c>
      <c r="G134" s="68">
        <v>0.3</v>
      </c>
      <c r="H134" s="32">
        <v>107</v>
      </c>
    </row>
    <row r="135" spans="1:8" x14ac:dyDescent="0.3">
      <c r="A135" s="23" t="s">
        <v>173</v>
      </c>
      <c r="B135" s="19">
        <v>3002</v>
      </c>
      <c r="C135" s="21">
        <v>0.3</v>
      </c>
      <c r="D135" s="19">
        <v>1520</v>
      </c>
      <c r="E135" s="65">
        <v>0.31</v>
      </c>
      <c r="F135" s="36">
        <v>1482</v>
      </c>
      <c r="G135" s="68">
        <v>0.3</v>
      </c>
      <c r="H135" s="32">
        <v>103</v>
      </c>
    </row>
    <row r="136" spans="1:8" x14ac:dyDescent="0.3">
      <c r="A136" s="23" t="s">
        <v>174</v>
      </c>
      <c r="B136" s="21">
        <v>628</v>
      </c>
      <c r="C136" s="21">
        <v>0.1</v>
      </c>
      <c r="D136" s="21">
        <v>309</v>
      </c>
      <c r="E136" s="65">
        <v>0.06</v>
      </c>
      <c r="F136" s="37">
        <v>319</v>
      </c>
      <c r="G136" s="68">
        <v>0.1</v>
      </c>
      <c r="H136" s="32">
        <v>97</v>
      </c>
    </row>
    <row r="137" spans="1:8" x14ac:dyDescent="0.3">
      <c r="A137" s="23" t="s">
        <v>175</v>
      </c>
      <c r="B137" s="21">
        <v>965</v>
      </c>
      <c r="C137" s="21">
        <v>0.1</v>
      </c>
      <c r="D137" s="21">
        <v>499</v>
      </c>
      <c r="E137" s="65">
        <v>0.1</v>
      </c>
      <c r="F137" s="37">
        <v>466</v>
      </c>
      <c r="G137" s="68">
        <v>0.1</v>
      </c>
      <c r="H137" s="32">
        <v>107</v>
      </c>
    </row>
    <row r="138" spans="1:8" x14ac:dyDescent="0.3">
      <c r="A138" s="23" t="s">
        <v>176</v>
      </c>
      <c r="B138" s="21">
        <v>412</v>
      </c>
      <c r="C138" s="21">
        <v>0</v>
      </c>
      <c r="D138" s="21">
        <v>204</v>
      </c>
      <c r="E138" s="65">
        <v>0.04</v>
      </c>
      <c r="F138" s="37">
        <v>208</v>
      </c>
      <c r="G138" s="68">
        <v>0</v>
      </c>
      <c r="H138" s="32">
        <v>98</v>
      </c>
    </row>
    <row r="139" spans="1:8" x14ac:dyDescent="0.3">
      <c r="A139" s="23" t="s">
        <v>177</v>
      </c>
      <c r="B139" s="21">
        <v>502</v>
      </c>
      <c r="C139" s="21">
        <v>0.1</v>
      </c>
      <c r="D139" s="21">
        <v>255</v>
      </c>
      <c r="E139" s="65">
        <v>0.05</v>
      </c>
      <c r="F139" s="37">
        <v>247</v>
      </c>
      <c r="G139" s="68">
        <v>0.1</v>
      </c>
      <c r="H139" s="32">
        <v>103</v>
      </c>
    </row>
    <row r="140" spans="1:8" x14ac:dyDescent="0.3">
      <c r="A140" s="23" t="s">
        <v>178</v>
      </c>
      <c r="B140" s="19">
        <v>2320</v>
      </c>
      <c r="C140" s="21">
        <v>0.2</v>
      </c>
      <c r="D140" s="19">
        <v>1145</v>
      </c>
      <c r="E140" s="65">
        <v>0.23</v>
      </c>
      <c r="F140" s="36">
        <v>1175</v>
      </c>
      <c r="G140" s="68">
        <v>0.3</v>
      </c>
      <c r="H140" s="32">
        <v>97</v>
      </c>
    </row>
    <row r="141" spans="1:8" x14ac:dyDescent="0.3">
      <c r="A141" s="23" t="s">
        <v>179</v>
      </c>
      <c r="B141" s="19">
        <v>5220</v>
      </c>
      <c r="C141" s="21">
        <v>0.5</v>
      </c>
      <c r="D141" s="19">
        <v>2618</v>
      </c>
      <c r="E141" s="65">
        <v>0.53</v>
      </c>
      <c r="F141" s="36">
        <v>2602</v>
      </c>
      <c r="G141" s="68">
        <v>0.6</v>
      </c>
      <c r="H141" s="32">
        <v>101</v>
      </c>
    </row>
    <row r="142" spans="1:8" x14ac:dyDescent="0.3">
      <c r="A142" s="23" t="s">
        <v>180</v>
      </c>
      <c r="B142" s="19">
        <v>6021</v>
      </c>
      <c r="C142" s="21">
        <v>0.6</v>
      </c>
      <c r="D142" s="19">
        <v>3105</v>
      </c>
      <c r="E142" s="65">
        <v>0.62</v>
      </c>
      <c r="F142" s="36">
        <v>2916</v>
      </c>
      <c r="G142" s="68">
        <v>0.6</v>
      </c>
      <c r="H142" s="32">
        <v>106</v>
      </c>
    </row>
    <row r="143" spans="1:8" x14ac:dyDescent="0.3">
      <c r="A143" s="23" t="s">
        <v>181</v>
      </c>
      <c r="B143" s="19">
        <v>56439</v>
      </c>
      <c r="C143" s="21">
        <v>5.8</v>
      </c>
      <c r="D143" s="19">
        <v>29250</v>
      </c>
      <c r="E143" s="65">
        <v>5.87</v>
      </c>
      <c r="F143" s="36">
        <v>27189</v>
      </c>
      <c r="G143" s="68">
        <v>5.8</v>
      </c>
      <c r="H143" s="32">
        <v>108</v>
      </c>
    </row>
    <row r="144" spans="1:8" x14ac:dyDescent="0.3">
      <c r="A144" s="23" t="s">
        <v>182</v>
      </c>
      <c r="B144" s="19">
        <v>57632</v>
      </c>
      <c r="C144" s="21">
        <v>6</v>
      </c>
      <c r="D144" s="19">
        <v>29625</v>
      </c>
      <c r="E144" s="65">
        <v>5.95</v>
      </c>
      <c r="F144" s="36">
        <v>28007</v>
      </c>
      <c r="G144" s="68">
        <v>6</v>
      </c>
      <c r="H144" s="32">
        <v>106</v>
      </c>
    </row>
    <row r="145" spans="1:8" x14ac:dyDescent="0.3">
      <c r="A145" s="23" t="s">
        <v>183</v>
      </c>
      <c r="B145" s="19">
        <v>39093</v>
      </c>
      <c r="C145" s="21">
        <v>4</v>
      </c>
      <c r="D145" s="19">
        <v>20230</v>
      </c>
      <c r="E145" s="65">
        <v>4.0599999999999996</v>
      </c>
      <c r="F145" s="36">
        <v>18863</v>
      </c>
      <c r="G145" s="68">
        <v>4</v>
      </c>
      <c r="H145" s="32">
        <v>107</v>
      </c>
    </row>
    <row r="146" spans="1:8" x14ac:dyDescent="0.3">
      <c r="A146" s="23" t="s">
        <v>184</v>
      </c>
      <c r="B146" s="19">
        <v>6014</v>
      </c>
      <c r="C146" s="21">
        <v>0.6</v>
      </c>
      <c r="D146" s="19">
        <v>3084</v>
      </c>
      <c r="E146" s="65">
        <v>0.62</v>
      </c>
      <c r="F146" s="36">
        <v>2930</v>
      </c>
      <c r="G146" s="68">
        <v>0.6</v>
      </c>
      <c r="H146" s="32">
        <v>105</v>
      </c>
    </row>
    <row r="147" spans="1:8" ht="15" thickBot="1" x14ac:dyDescent="0.35">
      <c r="A147" s="38" t="s">
        <v>185</v>
      </c>
      <c r="B147" s="25">
        <v>15240</v>
      </c>
      <c r="C147" s="26">
        <v>1.6</v>
      </c>
      <c r="D147" s="25">
        <v>7961</v>
      </c>
      <c r="E147" s="66">
        <v>1.6</v>
      </c>
      <c r="F147" s="40">
        <v>7279</v>
      </c>
      <c r="G147" s="69">
        <v>1.6</v>
      </c>
      <c r="H147" s="39">
        <v>109</v>
      </c>
    </row>
    <row r="148" spans="1:8" x14ac:dyDescent="0.3">
      <c r="A148" s="79" t="s">
        <v>203</v>
      </c>
      <c r="B148" s="79"/>
      <c r="C148" s="79"/>
      <c r="D148" s="79"/>
      <c r="E148" s="79"/>
      <c r="F148" s="79"/>
      <c r="G148" s="79"/>
      <c r="H148" s="79"/>
    </row>
    <row r="149" spans="1:8" x14ac:dyDescent="0.3">
      <c r="A149" s="80" t="s">
        <v>15</v>
      </c>
      <c r="B149" s="80"/>
      <c r="C149" s="80"/>
      <c r="D149" s="80"/>
      <c r="E149" s="80"/>
      <c r="F149" s="80"/>
      <c r="G149" s="80"/>
      <c r="H149" s="80"/>
    </row>
  </sheetData>
  <mergeCells count="5">
    <mergeCell ref="A148:H148"/>
    <mergeCell ref="A149:H149"/>
    <mergeCell ref="B3:C3"/>
    <mergeCell ref="D3:G3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F6E3-0AD9-488D-8AEC-C0CE4F5DCAA9}">
  <dimension ref="A1:C4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:B10"/>
    </sheetView>
  </sheetViews>
  <sheetFormatPr defaultRowHeight="14.4" x14ac:dyDescent="0.3"/>
  <cols>
    <col min="1" max="1" width="73.5546875" bestFit="1" customWidth="1"/>
    <col min="2" max="2" width="9.21875" bestFit="1" customWidth="1"/>
    <col min="3" max="3" width="8.33203125" customWidth="1"/>
  </cols>
  <sheetData>
    <row r="1" spans="1:3" x14ac:dyDescent="0.3">
      <c r="A1" s="1" t="s">
        <v>186</v>
      </c>
    </row>
    <row r="2" spans="1:3" ht="15" thickBot="1" x14ac:dyDescent="0.35">
      <c r="A2" s="1" t="s">
        <v>187</v>
      </c>
    </row>
    <row r="3" spans="1:3" ht="15" thickBot="1" x14ac:dyDescent="0.35">
      <c r="A3" s="41" t="s">
        <v>188</v>
      </c>
      <c r="B3" s="42" t="s">
        <v>189</v>
      </c>
      <c r="C3" s="15" t="s">
        <v>37</v>
      </c>
    </row>
    <row r="4" spans="1:3" x14ac:dyDescent="0.3">
      <c r="A4" s="20" t="s">
        <v>190</v>
      </c>
      <c r="B4" s="21"/>
      <c r="C4" s="21"/>
    </row>
    <row r="5" spans="1:3" x14ac:dyDescent="0.3">
      <c r="A5" s="23" t="s">
        <v>3</v>
      </c>
      <c r="B5" s="19">
        <v>674707</v>
      </c>
      <c r="C5" s="21">
        <v>100</v>
      </c>
    </row>
    <row r="6" spans="1:3" x14ac:dyDescent="0.3">
      <c r="A6" s="23" t="s">
        <v>191</v>
      </c>
      <c r="B6" s="19">
        <v>665171</v>
      </c>
      <c r="C6" s="21">
        <v>98.6</v>
      </c>
    </row>
    <row r="7" spans="1:3" x14ac:dyDescent="0.3">
      <c r="A7" s="23" t="s">
        <v>192</v>
      </c>
      <c r="B7" s="19">
        <v>5178</v>
      </c>
      <c r="C7" s="21">
        <v>0.8</v>
      </c>
    </row>
    <row r="8" spans="1:3" x14ac:dyDescent="0.3">
      <c r="A8" s="23" t="s">
        <v>193</v>
      </c>
      <c r="B8" s="21">
        <v>592</v>
      </c>
      <c r="C8" s="21">
        <v>0.1</v>
      </c>
    </row>
    <row r="9" spans="1:3" x14ac:dyDescent="0.3">
      <c r="A9" s="23" t="s">
        <v>194</v>
      </c>
      <c r="B9" s="21">
        <v>202</v>
      </c>
      <c r="C9" s="21">
        <v>0</v>
      </c>
    </row>
    <row r="10" spans="1:3" x14ac:dyDescent="0.3">
      <c r="A10" s="23" t="s">
        <v>33</v>
      </c>
      <c r="B10" s="19">
        <v>3564</v>
      </c>
      <c r="C10" s="21">
        <v>0.5</v>
      </c>
    </row>
    <row r="11" spans="1:3" x14ac:dyDescent="0.3">
      <c r="A11" s="20" t="s">
        <v>195</v>
      </c>
      <c r="B11" s="21"/>
      <c r="C11" s="21"/>
    </row>
    <row r="12" spans="1:3" x14ac:dyDescent="0.3">
      <c r="A12" s="23" t="s">
        <v>3</v>
      </c>
      <c r="B12" s="19">
        <v>674707</v>
      </c>
      <c r="C12" s="21">
        <v>100</v>
      </c>
    </row>
    <row r="13" spans="1:3" x14ac:dyDescent="0.3">
      <c r="A13" s="23" t="s">
        <v>191</v>
      </c>
      <c r="B13" s="19">
        <v>669973</v>
      </c>
      <c r="C13" s="21">
        <v>99.3</v>
      </c>
    </row>
    <row r="14" spans="1:3" x14ac:dyDescent="0.3">
      <c r="A14" s="23" t="s">
        <v>192</v>
      </c>
      <c r="B14" s="21">
        <v>802</v>
      </c>
      <c r="C14" s="21">
        <v>0.1</v>
      </c>
    </row>
    <row r="15" spans="1:3" x14ac:dyDescent="0.3">
      <c r="A15" s="23" t="s">
        <v>193</v>
      </c>
      <c r="B15" s="21">
        <v>172</v>
      </c>
      <c r="C15" s="21">
        <v>0</v>
      </c>
    </row>
    <row r="16" spans="1:3" x14ac:dyDescent="0.3">
      <c r="A16" s="23" t="s">
        <v>194</v>
      </c>
      <c r="B16" s="21">
        <v>195</v>
      </c>
      <c r="C16" s="21">
        <v>0</v>
      </c>
    </row>
    <row r="17" spans="1:3" x14ac:dyDescent="0.3">
      <c r="A17" s="23" t="s">
        <v>33</v>
      </c>
      <c r="B17" s="19">
        <v>3565</v>
      </c>
      <c r="C17" s="21">
        <v>0.5</v>
      </c>
    </row>
    <row r="18" spans="1:3" x14ac:dyDescent="0.3">
      <c r="A18" s="20" t="s">
        <v>196</v>
      </c>
      <c r="B18" s="21"/>
      <c r="C18" s="21"/>
    </row>
    <row r="19" spans="1:3" x14ac:dyDescent="0.3">
      <c r="A19" s="23" t="s">
        <v>3</v>
      </c>
      <c r="B19" s="19">
        <v>674707</v>
      </c>
      <c r="C19" s="21">
        <v>100</v>
      </c>
    </row>
    <row r="20" spans="1:3" x14ac:dyDescent="0.3">
      <c r="A20" s="23" t="s">
        <v>191</v>
      </c>
      <c r="B20" s="19">
        <v>669914</v>
      </c>
      <c r="C20" s="21">
        <v>99.3</v>
      </c>
    </row>
    <row r="21" spans="1:3" x14ac:dyDescent="0.3">
      <c r="A21" s="23" t="s">
        <v>192</v>
      </c>
      <c r="B21" s="21">
        <v>722</v>
      </c>
      <c r="C21" s="21">
        <v>0.1</v>
      </c>
    </row>
    <row r="22" spans="1:3" x14ac:dyDescent="0.3">
      <c r="A22" s="23" t="s">
        <v>193</v>
      </c>
      <c r="B22" s="21">
        <v>232</v>
      </c>
      <c r="C22" s="21">
        <v>0</v>
      </c>
    </row>
    <row r="23" spans="1:3" x14ac:dyDescent="0.3">
      <c r="A23" s="23" t="s">
        <v>194</v>
      </c>
      <c r="B23" s="21">
        <v>271</v>
      </c>
      <c r="C23" s="21">
        <v>0</v>
      </c>
    </row>
    <row r="24" spans="1:3" x14ac:dyDescent="0.3">
      <c r="A24" s="23" t="s">
        <v>33</v>
      </c>
      <c r="B24" s="19">
        <v>3568</v>
      </c>
      <c r="C24" s="21">
        <v>0.5</v>
      </c>
    </row>
    <row r="25" spans="1:3" x14ac:dyDescent="0.3">
      <c r="A25" s="20" t="s">
        <v>197</v>
      </c>
      <c r="B25" s="43"/>
      <c r="C25" s="21"/>
    </row>
    <row r="26" spans="1:3" x14ac:dyDescent="0.3">
      <c r="A26" s="23" t="s">
        <v>3</v>
      </c>
      <c r="B26" s="19">
        <v>674707</v>
      </c>
      <c r="C26" s="21">
        <v>100</v>
      </c>
    </row>
    <row r="27" spans="1:3" x14ac:dyDescent="0.3">
      <c r="A27" s="23" t="s">
        <v>191</v>
      </c>
      <c r="B27" s="19">
        <v>669472</v>
      </c>
      <c r="C27" s="21">
        <v>99.2</v>
      </c>
    </row>
    <row r="28" spans="1:3" x14ac:dyDescent="0.3">
      <c r="A28" s="23" t="s">
        <v>192</v>
      </c>
      <c r="B28" s="19">
        <v>1018</v>
      </c>
      <c r="C28" s="21">
        <v>0.2</v>
      </c>
    </row>
    <row r="29" spans="1:3" x14ac:dyDescent="0.3">
      <c r="A29" s="23" t="s">
        <v>193</v>
      </c>
      <c r="B29" s="37">
        <v>378</v>
      </c>
      <c r="C29" s="21">
        <v>0.1</v>
      </c>
    </row>
    <row r="30" spans="1:3" x14ac:dyDescent="0.3">
      <c r="A30" s="23" t="s">
        <v>194</v>
      </c>
      <c r="B30" s="37">
        <v>270</v>
      </c>
      <c r="C30" s="21">
        <v>0</v>
      </c>
    </row>
    <row r="31" spans="1:3" x14ac:dyDescent="0.3">
      <c r="A31" s="23" t="s">
        <v>33</v>
      </c>
      <c r="B31" s="36">
        <v>3569</v>
      </c>
      <c r="C31" s="21">
        <v>0.5</v>
      </c>
    </row>
    <row r="32" spans="1:3" x14ac:dyDescent="0.3">
      <c r="A32" s="23" t="s">
        <v>198</v>
      </c>
      <c r="B32" s="37"/>
      <c r="C32" s="21"/>
    </row>
    <row r="33" spans="1:3" x14ac:dyDescent="0.3">
      <c r="A33" s="23" t="s">
        <v>3</v>
      </c>
      <c r="B33" s="36">
        <v>674707</v>
      </c>
      <c r="C33" s="21">
        <v>100</v>
      </c>
    </row>
    <row r="34" spans="1:3" x14ac:dyDescent="0.3">
      <c r="A34" s="23" t="s">
        <v>191</v>
      </c>
      <c r="B34" s="36">
        <v>669364</v>
      </c>
      <c r="C34" s="21">
        <v>99.2</v>
      </c>
    </row>
    <row r="35" spans="1:3" x14ac:dyDescent="0.3">
      <c r="A35" s="23" t="s">
        <v>192</v>
      </c>
      <c r="B35" s="37">
        <v>958</v>
      </c>
      <c r="C35" s="21">
        <v>0.1</v>
      </c>
    </row>
    <row r="36" spans="1:3" x14ac:dyDescent="0.3">
      <c r="A36" s="23" t="s">
        <v>193</v>
      </c>
      <c r="B36" s="37">
        <v>423</v>
      </c>
      <c r="C36" s="21">
        <v>0.1</v>
      </c>
    </row>
    <row r="37" spans="1:3" x14ac:dyDescent="0.3">
      <c r="A37" s="23" t="s">
        <v>194</v>
      </c>
      <c r="B37" s="37">
        <v>393</v>
      </c>
      <c r="C37" s="21">
        <v>0.1</v>
      </c>
    </row>
    <row r="38" spans="1:3" x14ac:dyDescent="0.3">
      <c r="A38" s="23" t="s">
        <v>33</v>
      </c>
      <c r="B38" s="36">
        <v>3569</v>
      </c>
      <c r="C38" s="21">
        <v>0.5</v>
      </c>
    </row>
    <row r="39" spans="1:3" x14ac:dyDescent="0.3">
      <c r="A39" s="20" t="s">
        <v>199</v>
      </c>
      <c r="B39" s="37"/>
      <c r="C39" s="21"/>
    </row>
    <row r="40" spans="1:3" x14ac:dyDescent="0.3">
      <c r="A40" s="23" t="s">
        <v>3</v>
      </c>
      <c r="B40" s="36">
        <v>674707</v>
      </c>
      <c r="C40" s="21">
        <v>100</v>
      </c>
    </row>
    <row r="41" spans="1:3" x14ac:dyDescent="0.3">
      <c r="A41" s="23" t="s">
        <v>191</v>
      </c>
      <c r="B41" s="36">
        <v>668667</v>
      </c>
      <c r="C41" s="21">
        <v>99.1</v>
      </c>
    </row>
    <row r="42" spans="1:3" x14ac:dyDescent="0.3">
      <c r="A42" s="23" t="s">
        <v>192</v>
      </c>
      <c r="B42" s="36">
        <v>1108</v>
      </c>
      <c r="C42" s="21">
        <v>0.2</v>
      </c>
    </row>
    <row r="43" spans="1:3" x14ac:dyDescent="0.3">
      <c r="A43" s="23" t="s">
        <v>193</v>
      </c>
      <c r="B43" s="37">
        <v>692</v>
      </c>
      <c r="C43" s="21">
        <v>0.1</v>
      </c>
    </row>
    <row r="44" spans="1:3" x14ac:dyDescent="0.3">
      <c r="A44" s="23" t="s">
        <v>194</v>
      </c>
      <c r="B44" s="37">
        <v>662</v>
      </c>
      <c r="C44" s="21">
        <v>0.1</v>
      </c>
    </row>
    <row r="45" spans="1:3" ht="15" thickBot="1" x14ac:dyDescent="0.35">
      <c r="A45" s="38" t="s">
        <v>33</v>
      </c>
      <c r="B45" s="40">
        <v>3578</v>
      </c>
      <c r="C45" s="26">
        <v>0.5</v>
      </c>
    </row>
    <row r="46" spans="1:3" x14ac:dyDescent="0.3">
      <c r="A46" s="27" t="s">
        <v>203</v>
      </c>
      <c r="B46" s="27"/>
    </row>
    <row r="47" spans="1:3" x14ac:dyDescent="0.3">
      <c r="A47" s="80" t="s">
        <v>15</v>
      </c>
      <c r="B47" s="80"/>
      <c r="C47" s="80"/>
    </row>
  </sheetData>
  <mergeCells count="1">
    <mergeCell ref="A47:C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56CAF-3D08-4495-9938-0FFCE557E260}">
  <dimension ref="A1:F7"/>
  <sheetViews>
    <sheetView workbookViewId="0">
      <selection activeCell="E22" sqref="E22"/>
    </sheetView>
  </sheetViews>
  <sheetFormatPr defaultRowHeight="14.4" x14ac:dyDescent="0.3"/>
  <cols>
    <col min="1" max="1" width="19.44140625" customWidth="1"/>
    <col min="2" max="2" width="11.33203125" customWidth="1"/>
    <col min="3" max="6" width="11" customWidth="1"/>
  </cols>
  <sheetData>
    <row r="1" spans="1:6" ht="15" thickBot="1" x14ac:dyDescent="0.35">
      <c r="A1" s="1" t="s">
        <v>200</v>
      </c>
    </row>
    <row r="2" spans="1:6" ht="15" thickBot="1" x14ac:dyDescent="0.35">
      <c r="A2" s="86" t="s">
        <v>1</v>
      </c>
      <c r="B2" s="84" t="s">
        <v>3</v>
      </c>
      <c r="C2" s="81" t="s">
        <v>201</v>
      </c>
      <c r="D2" s="82"/>
      <c r="E2" s="81" t="s">
        <v>202</v>
      </c>
      <c r="F2" s="82"/>
    </row>
    <row r="3" spans="1:6" ht="15" thickBot="1" x14ac:dyDescent="0.35">
      <c r="A3" s="87"/>
      <c r="B3" s="85"/>
      <c r="C3" s="35" t="s">
        <v>36</v>
      </c>
      <c r="D3" s="14" t="s">
        <v>37</v>
      </c>
      <c r="E3" s="35"/>
      <c r="F3" s="35" t="s">
        <v>37</v>
      </c>
    </row>
    <row r="4" spans="1:6" x14ac:dyDescent="0.3">
      <c r="A4" s="59" t="s">
        <v>3</v>
      </c>
      <c r="B4" s="44">
        <v>674707</v>
      </c>
      <c r="C4" s="45">
        <v>642511</v>
      </c>
      <c r="D4" s="32">
        <v>95.2</v>
      </c>
      <c r="E4" s="45">
        <v>32196</v>
      </c>
      <c r="F4" s="32">
        <v>4.8</v>
      </c>
    </row>
    <row r="5" spans="1:6" x14ac:dyDescent="0.3">
      <c r="A5" s="59" t="s">
        <v>13</v>
      </c>
      <c r="B5" s="44">
        <v>348330</v>
      </c>
      <c r="C5" s="45">
        <v>331570</v>
      </c>
      <c r="D5" s="32">
        <v>95.2</v>
      </c>
      <c r="E5" s="45">
        <v>16760</v>
      </c>
      <c r="F5" s="32">
        <v>4.8</v>
      </c>
    </row>
    <row r="6" spans="1:6" ht="15" thickBot="1" x14ac:dyDescent="0.35">
      <c r="A6" s="60" t="s">
        <v>14</v>
      </c>
      <c r="B6" s="46">
        <v>326377</v>
      </c>
      <c r="C6" s="47">
        <v>310941</v>
      </c>
      <c r="D6" s="39">
        <v>95.3</v>
      </c>
      <c r="E6" s="47">
        <v>15436</v>
      </c>
      <c r="F6" s="39">
        <v>4.7</v>
      </c>
    </row>
    <row r="7" spans="1:6" x14ac:dyDescent="0.3">
      <c r="A7" s="79" t="s">
        <v>15</v>
      </c>
      <c r="B7" s="79"/>
      <c r="C7" s="79"/>
      <c r="D7" s="79"/>
      <c r="E7" s="79"/>
      <c r="F7" s="79"/>
    </row>
  </sheetData>
  <mergeCells count="5">
    <mergeCell ref="A2:A3"/>
    <mergeCell ref="B2:B3"/>
    <mergeCell ref="C2:D2"/>
    <mergeCell ref="E2:F2"/>
    <mergeCell ref="A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68C3-3680-4945-98FF-6C4A53FFC76C}">
  <dimension ref="A1:D15"/>
  <sheetViews>
    <sheetView workbookViewId="0">
      <selection activeCell="D16" sqref="D16"/>
    </sheetView>
  </sheetViews>
  <sheetFormatPr defaultRowHeight="14.4" x14ac:dyDescent="0.3"/>
  <cols>
    <col min="1" max="1" width="23.21875" customWidth="1"/>
    <col min="2" max="2" width="15.21875" customWidth="1"/>
    <col min="3" max="4" width="15.5546875" customWidth="1"/>
  </cols>
  <sheetData>
    <row r="1" spans="1:4" x14ac:dyDescent="0.3">
      <c r="A1" s="94" t="s">
        <v>205</v>
      </c>
      <c r="B1" s="94"/>
      <c r="C1" s="94"/>
      <c r="D1" s="94"/>
    </row>
    <row r="2" spans="1:4" ht="15" thickBot="1" x14ac:dyDescent="0.35">
      <c r="A2" s="72" t="s">
        <v>206</v>
      </c>
      <c r="B2" s="72"/>
      <c r="C2" s="72"/>
      <c r="D2" s="72"/>
    </row>
    <row r="3" spans="1:4" ht="42" customHeight="1" thickBot="1" x14ac:dyDescent="0.35">
      <c r="A3" s="88" t="s">
        <v>1</v>
      </c>
      <c r="B3" s="90" t="s">
        <v>207</v>
      </c>
      <c r="C3" s="92" t="s">
        <v>208</v>
      </c>
      <c r="D3" s="93"/>
    </row>
    <row r="4" spans="1:4" ht="15" thickBot="1" x14ac:dyDescent="0.35">
      <c r="A4" s="89"/>
      <c r="B4" s="91"/>
      <c r="C4" s="51" t="s">
        <v>36</v>
      </c>
      <c r="D4" s="52" t="s">
        <v>37</v>
      </c>
    </row>
    <row r="5" spans="1:4" x14ac:dyDescent="0.3">
      <c r="A5" s="53" t="s">
        <v>3</v>
      </c>
      <c r="B5" s="54">
        <v>139873</v>
      </c>
      <c r="C5" s="55">
        <v>1398</v>
      </c>
      <c r="D5" s="61">
        <v>1</v>
      </c>
    </row>
    <row r="6" spans="1:4" x14ac:dyDescent="0.3">
      <c r="A6" s="53" t="s">
        <v>209</v>
      </c>
      <c r="B6" s="54">
        <v>71051</v>
      </c>
      <c r="C6" s="50">
        <v>685</v>
      </c>
      <c r="D6" s="61">
        <v>1</v>
      </c>
    </row>
    <row r="7" spans="1:4" ht="15" thickBot="1" x14ac:dyDescent="0.35">
      <c r="A7" s="56" t="s">
        <v>210</v>
      </c>
      <c r="B7" s="57">
        <v>68822</v>
      </c>
      <c r="C7" s="58">
        <v>713</v>
      </c>
      <c r="D7" s="62">
        <v>1</v>
      </c>
    </row>
    <row r="8" spans="1:4" x14ac:dyDescent="0.3">
      <c r="A8" s="48" t="s">
        <v>15</v>
      </c>
    </row>
    <row r="9" spans="1:4" x14ac:dyDescent="0.3">
      <c r="A9" s="27"/>
    </row>
    <row r="10" spans="1:4" x14ac:dyDescent="0.3">
      <c r="A10" s="27"/>
    </row>
    <row r="11" spans="1:4" x14ac:dyDescent="0.3">
      <c r="A11" s="27"/>
    </row>
    <row r="12" spans="1:4" x14ac:dyDescent="0.3">
      <c r="A12" s="27"/>
    </row>
    <row r="13" spans="1:4" x14ac:dyDescent="0.3">
      <c r="A13" s="27"/>
    </row>
    <row r="14" spans="1:4" x14ac:dyDescent="0.3">
      <c r="A14" s="27"/>
    </row>
    <row r="15" spans="1:4" x14ac:dyDescent="0.3">
      <c r="A15" s="27"/>
    </row>
  </sheetData>
  <mergeCells count="5">
    <mergeCell ref="A3:A4"/>
    <mergeCell ref="B3:B4"/>
    <mergeCell ref="C3:D3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T1</vt:lpstr>
      <vt:lpstr>T2</vt:lpstr>
      <vt:lpstr>T3</vt:lpstr>
      <vt:lpstr>T4</vt:lpstr>
      <vt:lpstr>T5</vt:lpstr>
      <vt:lpstr>T6</vt:lpstr>
      <vt:lpstr>T7</vt:lpstr>
      <vt:lpstr>'T7'!_Hlk202201436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myra cayetano</dc:creator>
  <cp:lastModifiedBy>myra cayetano</cp:lastModifiedBy>
  <dcterms:created xsi:type="dcterms:W3CDTF">2025-07-01T03:46:58Z</dcterms:created>
  <dcterms:modified xsi:type="dcterms:W3CDTF">2025-07-02T02:50:55Z</dcterms:modified>
</cp:coreProperties>
</file>