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ao\Downloads\"/>
    </mc:Choice>
  </mc:AlternateContent>
  <xr:revisionPtr revIDLastSave="0" documentId="13_ncr:1_{DC6249B2-2F10-4DEB-B98D-8941854103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-7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3" l="1"/>
</calcChain>
</file>

<file path=xl/sharedStrings.xml><?xml version="1.0" encoding="utf-8"?>
<sst xmlns="http://schemas.openxmlformats.org/spreadsheetml/2006/main" count="122" uniqueCount="73">
  <si>
    <t>Total</t>
  </si>
  <si>
    <t>Male</t>
  </si>
  <si>
    <t>Female</t>
  </si>
  <si>
    <t>Late</t>
  </si>
  <si>
    <t>Hospital</t>
  </si>
  <si>
    <t>Home</t>
  </si>
  <si>
    <t>Others</t>
  </si>
  <si>
    <t>Private Physician</t>
  </si>
  <si>
    <t>Public Health Officer</t>
  </si>
  <si>
    <t>Hospital Authority</t>
  </si>
  <si>
    <t>None</t>
  </si>
  <si>
    <t>Not Stated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</si>
  <si>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</si>
  <si>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</si>
  <si>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</si>
  <si>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</si>
  <si>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</si>
  <si>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</si>
  <si>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</si>
  <si>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</si>
  <si>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</si>
  <si>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</si>
  <si>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</si>
  <si>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</si>
  <si>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0-28 days</t>
  </si>
  <si>
    <t>1-11 months</t>
  </si>
  <si>
    <t>1-9 yrs old</t>
  </si>
  <si>
    <t>10-19 yrs old</t>
  </si>
  <si>
    <t>20-29 yrs old</t>
  </si>
  <si>
    <t>30-39 yrs old</t>
  </si>
  <si>
    <t>40-49 yrs old</t>
  </si>
  <si>
    <t>50-59 yrs old</t>
  </si>
  <si>
    <t>60-69 yrs old</t>
  </si>
  <si>
    <t>70-79 yrs old</t>
  </si>
  <si>
    <t>80-89 yrs old</t>
  </si>
  <si>
    <t>90-98 yrs old</t>
  </si>
  <si>
    <t>99 and over</t>
  </si>
  <si>
    <t>Acute myocardial infarction</t>
  </si>
  <si>
    <t>Pneumonia, organism unspecified</t>
  </si>
  <si>
    <t>Intracerebral haemorrhage</t>
  </si>
  <si>
    <t>Type 2 diabetes mellitus</t>
  </si>
  <si>
    <t>Respiratory tuberculosis,</t>
  </si>
  <si>
    <t>Cerebral infarction</t>
  </si>
  <si>
    <t>Unspecified diabetes mellitus</t>
  </si>
  <si>
    <t>Malignant neoplasm of breast</t>
  </si>
  <si>
    <t>Hypertensive heart disease</t>
  </si>
  <si>
    <t>Other ill-defined and unspecified causes of mortality</t>
  </si>
  <si>
    <t>Number</t>
  </si>
  <si>
    <t>Percent Share</t>
  </si>
  <si>
    <t>Month</t>
  </si>
  <si>
    <t>Attendant</t>
  </si>
  <si>
    <t>Place of Occurrence</t>
  </si>
  <si>
    <t>Age Group</t>
  </si>
  <si>
    <t>Other causes of death</t>
  </si>
  <si>
    <t>All causes of death</t>
  </si>
  <si>
    <t>MALE</t>
  </si>
  <si>
    <t>FEMALE</t>
  </si>
  <si>
    <t>Leading Cause/Sex</t>
  </si>
  <si>
    <t>BOTH SEXES</t>
  </si>
  <si>
    <t>Coronavirus desease (COVID-19)</t>
  </si>
  <si>
    <t xml:space="preserve">
Table 3: Number and Percent Share of Registered Deaths by Month, City of Marikina: Year 2020 and 2019
</t>
  </si>
  <si>
    <t>Table 4: Number and Percent Share of Registered Deaths by Attendant in the City of Marikina: Year 2020 and 2019</t>
  </si>
  <si>
    <t>Table 5: Total Registered Deaths by Place of Occurrence in the City of Marikina: Year 2020 and 2019</t>
  </si>
  <si>
    <t>Table 6: Total Number of Deaths by Age Group in the City of Marikina: Year 2020 and 2019</t>
  </si>
  <si>
    <t xml:space="preserve">Table 7: Top 10 Causes of Death by Sex in the City of Marikina: 2020 </t>
  </si>
  <si>
    <t xml:space="preserve">Table 1. Registered Deaths by Registration Status in the City of Marikina in the year 2020 and 2019. </t>
  </si>
  <si>
    <t xml:space="preserve"> Year</t>
  </si>
  <si>
    <t>Registration Status</t>
  </si>
  <si>
    <t xml:space="preserve">      Total</t>
  </si>
  <si>
    <t xml:space="preserve">Timely    </t>
  </si>
  <si>
    <t>-</t>
  </si>
  <si>
    <t>Death Statistics in the City of Marikina, 2020 (Table 1 to 7)</t>
  </si>
  <si>
    <t xml:space="preserve"> Table 2:  Number and Percent Share of Registered Deaths by Sex in the City of Marikina: Year 2020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</si>
</sst>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##0"/>
    <numFmt numFmtId="165" formatCode="###0.0"/>
    <numFmt numFmtId="166" formatCode="####.0"/>
    <numFmt numFmtId="167" formatCode="0.0"/>
    <numFmt numFmtId="168" formatCode="_(* #,##0_);_(* \(#,##0\);_(* &quot;-&quot;??_);_(@_)"/>
    <numFmt numFmtId="169" formatCode="_-* #,##0.0_-;\-* #,##0.0_-;_-* &quot;-&quot;??_-;_-@_-"/>
    <numFmt numFmtId="170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2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164" fontId="3" fillId="0" borderId="0" xfId="1" applyNumberFormat="1" applyFont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5" fontId="3" fillId="0" borderId="0" xfId="2" applyNumberFormat="1" applyFont="1" applyAlignment="1">
      <alignment horizontal="right" vertical="top"/>
    </xf>
    <xf numFmtId="165" fontId="3" fillId="0" borderId="0" xfId="3" applyNumberFormat="1" applyFont="1" applyAlignment="1">
      <alignment horizontal="right" vertical="top"/>
    </xf>
    <xf numFmtId="0" fontId="4" fillId="0" borderId="3" xfId="2" applyFont="1" applyBorder="1" applyAlignment="1">
      <alignment horizontal="center" wrapText="1"/>
    </xf>
    <xf numFmtId="0" fontId="4" fillId="0" borderId="2" xfId="2" applyFont="1" applyBorder="1" applyAlignment="1">
      <alignment horizontal="left" vertical="top" wrapText="1"/>
    </xf>
    <xf numFmtId="165" fontId="4" fillId="0" borderId="2" xfId="3" applyNumberFormat="1" applyFont="1" applyBorder="1" applyAlignment="1">
      <alignment horizontal="right" vertical="top"/>
    </xf>
    <xf numFmtId="165" fontId="3" fillId="0" borderId="0" xfId="2" applyNumberFormat="1" applyFont="1" applyAlignment="1">
      <alignment horizontal="center" vertical="top"/>
    </xf>
    <xf numFmtId="165" fontId="3" fillId="0" borderId="0" xfId="3" applyNumberFormat="1" applyFont="1" applyAlignment="1">
      <alignment horizontal="center" vertical="top"/>
    </xf>
    <xf numFmtId="0" fontId="4" fillId="0" borderId="5" xfId="2" applyFont="1" applyBorder="1" applyAlignment="1">
      <alignment horizontal="left" vertical="top" wrapText="1"/>
    </xf>
    <xf numFmtId="165" fontId="4" fillId="0" borderId="5" xfId="2" applyNumberFormat="1" applyFont="1" applyBorder="1" applyAlignment="1">
      <alignment horizontal="center" vertical="top"/>
    </xf>
    <xf numFmtId="165" fontId="4" fillId="0" borderId="5" xfId="3" applyNumberFormat="1" applyFont="1" applyBorder="1" applyAlignment="1">
      <alignment horizontal="center" vertical="top"/>
    </xf>
    <xf numFmtId="0" fontId="3" fillId="0" borderId="7" xfId="2" applyFont="1" applyBorder="1" applyAlignment="1">
      <alignment horizontal="left" vertical="top" wrapText="1"/>
    </xf>
    <xf numFmtId="165" fontId="3" fillId="0" borderId="7" xfId="2" applyNumberFormat="1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 wrapText="1"/>
    </xf>
    <xf numFmtId="165" fontId="4" fillId="0" borderId="1" xfId="2" applyNumberFormat="1" applyFont="1" applyBorder="1" applyAlignment="1">
      <alignment horizontal="center" vertical="top"/>
    </xf>
    <xf numFmtId="165" fontId="4" fillId="0" borderId="1" xfId="3" applyNumberFormat="1" applyFont="1" applyBorder="1" applyAlignment="1">
      <alignment horizontal="center" vertical="top"/>
    </xf>
    <xf numFmtId="0" fontId="3" fillId="0" borderId="0" xfId="2" applyFont="1" applyAlignment="1">
      <alignment horizontal="center" wrapText="1"/>
    </xf>
    <xf numFmtId="0" fontId="3" fillId="0" borderId="8" xfId="2" applyFont="1" applyBorder="1" applyAlignment="1">
      <alignment horizontal="left" vertical="top" wrapText="1"/>
    </xf>
    <xf numFmtId="166" fontId="3" fillId="0" borderId="0" xfId="2" applyNumberFormat="1" applyFont="1" applyAlignment="1">
      <alignment horizontal="right" vertical="top"/>
    </xf>
    <xf numFmtId="0" fontId="4" fillId="0" borderId="10" xfId="2" applyFont="1" applyBorder="1" applyAlignment="1">
      <alignment horizontal="center" wrapText="1"/>
    </xf>
    <xf numFmtId="0" fontId="3" fillId="0" borderId="7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65" fontId="4" fillId="0" borderId="1" xfId="1" applyNumberFormat="1" applyFont="1" applyBorder="1" applyAlignment="1">
      <alignment horizontal="center" vertical="top"/>
    </xf>
    <xf numFmtId="0" fontId="3" fillId="0" borderId="0" xfId="1" applyFont="1" applyAlignment="1">
      <alignment horizontal="center" wrapText="1"/>
    </xf>
    <xf numFmtId="166" fontId="3" fillId="0" borderId="0" xfId="1" applyNumberFormat="1" applyFont="1" applyAlignment="1">
      <alignment horizontal="right" vertical="top"/>
    </xf>
    <xf numFmtId="0" fontId="5" fillId="0" borderId="0" xfId="1" applyFont="1" applyAlignment="1">
      <alignment horizontal="left" vertical="top" wrapText="1"/>
    </xf>
    <xf numFmtId="164" fontId="3" fillId="0" borderId="0" xfId="4" applyNumberFormat="1" applyFont="1" applyAlignment="1">
      <alignment horizontal="right" vertical="top"/>
    </xf>
    <xf numFmtId="166" fontId="5" fillId="0" borderId="0" xfId="1" applyNumberFormat="1" applyFont="1" applyAlignment="1">
      <alignment horizontal="right" vertical="top"/>
    </xf>
    <xf numFmtId="0" fontId="4" fillId="0" borderId="0" xfId="2" applyFont="1" applyAlignment="1">
      <alignment horizontal="center" wrapText="1"/>
    </xf>
    <xf numFmtId="165" fontId="0" fillId="0" borderId="0" xfId="0" applyNumberFormat="1"/>
    <xf numFmtId="0" fontId="6" fillId="0" borderId="0" xfId="1" applyFont="1" applyAlignment="1">
      <alignment horizontal="left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9" fillId="0" borderId="0" xfId="0" applyFont="1"/>
    <xf numFmtId="0" fontId="3" fillId="0" borderId="0" xfId="4" applyFont="1" applyAlignment="1">
      <alignment horizontal="left" vertical="top" wrapText="1"/>
    </xf>
    <xf numFmtId="0" fontId="0" fillId="0" borderId="0" xfId="0" applyAlignment="1">
      <alignment horizontal="center"/>
    </xf>
    <xf numFmtId="164" fontId="3" fillId="0" borderId="0" xfId="4" applyNumberFormat="1" applyFont="1" applyAlignment="1">
      <alignment horizontal="center" vertical="top"/>
    </xf>
    <xf numFmtId="164" fontId="5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4" fontId="3" fillId="0" borderId="0" xfId="4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4" applyNumberFormat="1" applyFont="1" applyAlignment="1">
      <alignment horizontal="center" vertical="top"/>
    </xf>
    <xf numFmtId="167" fontId="3" fillId="0" borderId="0" xfId="4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left" wrapText="1"/>
    </xf>
    <xf numFmtId="0" fontId="4" fillId="0" borderId="0" xfId="2" applyFont="1" applyAlignment="1">
      <alignment horizontal="left" vertical="top" wrapText="1"/>
    </xf>
    <xf numFmtId="164" fontId="4" fillId="0" borderId="0" xfId="2" applyNumberFormat="1" applyFont="1" applyAlignment="1">
      <alignment horizontal="right" vertical="top"/>
    </xf>
    <xf numFmtId="165" fontId="4" fillId="0" borderId="0" xfId="2" applyNumberFormat="1" applyFont="1" applyAlignment="1">
      <alignment horizontal="right" vertical="top"/>
    </xf>
    <xf numFmtId="164" fontId="4" fillId="0" borderId="0" xfId="3" applyNumberFormat="1" applyFont="1" applyAlignment="1">
      <alignment horizontal="right" vertical="top"/>
    </xf>
    <xf numFmtId="165" fontId="4" fillId="0" borderId="0" xfId="3" applyNumberFormat="1" applyFont="1" applyAlignment="1">
      <alignment horizontal="right" vertical="top"/>
    </xf>
    <xf numFmtId="0" fontId="0" fillId="0" borderId="0" xfId="0" applyAlignment="1">
      <alignment wrapText="1"/>
    </xf>
    <xf numFmtId="164" fontId="4" fillId="0" borderId="0" xfId="2" applyNumberFormat="1" applyFont="1" applyAlignment="1">
      <alignment horizontal="center" vertical="top"/>
    </xf>
    <xf numFmtId="165" fontId="4" fillId="0" borderId="0" xfId="2" applyNumberFormat="1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165" fontId="4" fillId="0" borderId="0" xfId="3" applyNumberFormat="1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quotePrefix="1" applyFont="1" applyAlignment="1">
      <alignment horizontal="right"/>
    </xf>
    <xf numFmtId="168" fontId="13" fillId="0" borderId="0" xfId="6" applyNumberFormat="1" applyFont="1" applyAlignment="1"/>
    <xf numFmtId="3" fontId="10" fillId="0" borderId="0" xfId="0" applyNumberFormat="1" applyFont="1"/>
    <xf numFmtId="0" fontId="10" fillId="0" borderId="0" xfId="0" applyFont="1" applyAlignment="1">
      <alignment horizontal="right"/>
    </xf>
    <xf numFmtId="169" fontId="3" fillId="0" borderId="0" xfId="6" applyNumberFormat="1" applyFont="1" applyAlignment="1">
      <alignment horizontal="right" vertical="top"/>
    </xf>
    <xf numFmtId="169" fontId="4" fillId="0" borderId="2" xfId="6" applyNumberFormat="1" applyFont="1" applyBorder="1" applyAlignment="1">
      <alignment horizontal="right" vertical="top"/>
    </xf>
    <xf numFmtId="170" fontId="3" fillId="0" borderId="0" xfId="6" applyNumberFormat="1" applyFont="1" applyAlignment="1">
      <alignment horizontal="right" vertical="top"/>
    </xf>
    <xf numFmtId="170" fontId="4" fillId="0" borderId="2" xfId="6" applyNumberFormat="1" applyFont="1" applyBorder="1" applyAlignment="1">
      <alignment horizontal="right" vertical="top"/>
    </xf>
    <xf numFmtId="3" fontId="3" fillId="0" borderId="0" xfId="2" applyNumberFormat="1" applyFont="1" applyAlignment="1">
      <alignment horizontal="center" vertical="top"/>
    </xf>
    <xf numFmtId="3" fontId="4" fillId="0" borderId="5" xfId="2" applyNumberFormat="1" applyFont="1" applyBorder="1" applyAlignment="1">
      <alignment horizontal="center" vertical="top"/>
    </xf>
    <xf numFmtId="3" fontId="3" fillId="0" borderId="0" xfId="3" applyNumberFormat="1" applyFont="1" applyAlignment="1">
      <alignment horizontal="center" vertical="top"/>
    </xf>
    <xf numFmtId="3" fontId="4" fillId="0" borderId="5" xfId="3" applyNumberFormat="1" applyFont="1" applyBorder="1" applyAlignment="1">
      <alignment horizontal="center" vertical="top"/>
    </xf>
    <xf numFmtId="3" fontId="3" fillId="0" borderId="7" xfId="2" applyNumberFormat="1" applyFont="1" applyBorder="1" applyAlignment="1">
      <alignment horizontal="center" vertical="top"/>
    </xf>
    <xf numFmtId="3" fontId="4" fillId="0" borderId="1" xfId="2" applyNumberFormat="1" applyFont="1" applyBorder="1" applyAlignment="1">
      <alignment horizontal="center" vertical="top"/>
    </xf>
    <xf numFmtId="3" fontId="3" fillId="0" borderId="7" xfId="3" applyNumberFormat="1" applyFont="1" applyBorder="1" applyAlignment="1">
      <alignment horizontal="center" vertical="top"/>
    </xf>
    <xf numFmtId="3" fontId="4" fillId="0" borderId="1" xfId="3" applyNumberFormat="1" applyFont="1" applyBorder="1" applyAlignment="1">
      <alignment horizontal="center" vertical="top"/>
    </xf>
    <xf numFmtId="3" fontId="3" fillId="0" borderId="8" xfId="2" applyNumberFormat="1" applyFont="1" applyBorder="1" applyAlignment="1">
      <alignment horizontal="center" vertical="top"/>
    </xf>
    <xf numFmtId="3" fontId="3" fillId="0" borderId="8" xfId="3" applyNumberFormat="1" applyFont="1" applyBorder="1" applyAlignment="1">
      <alignment horizontal="center" vertical="top"/>
    </xf>
    <xf numFmtId="3" fontId="3" fillId="0" borderId="7" xfId="1" applyNumberFormat="1" applyFont="1" applyBorder="1" applyAlignment="1">
      <alignment horizontal="center" vertical="top"/>
    </xf>
    <xf numFmtId="3" fontId="3" fillId="0" borderId="0" xfId="1" applyNumberFormat="1" applyFont="1" applyAlignment="1">
      <alignment horizontal="center" vertical="top"/>
    </xf>
    <xf numFmtId="3" fontId="4" fillId="0" borderId="1" xfId="1" applyNumberFormat="1" applyFont="1" applyBorder="1" applyAlignment="1">
      <alignment horizontal="center" vertical="top"/>
    </xf>
    <xf numFmtId="3" fontId="3" fillId="0" borderId="0" xfId="1" applyNumberFormat="1" applyFont="1" applyAlignment="1">
      <alignment horizontal="right" vertical="top"/>
    </xf>
    <xf numFmtId="3" fontId="5" fillId="0" borderId="0" xfId="1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3" fontId="5" fillId="0" borderId="0" xfId="5" applyNumberFormat="1" applyFont="1" applyAlignment="1">
      <alignment horizontal="right" vertical="center"/>
    </xf>
    <xf numFmtId="167" fontId="3" fillId="0" borderId="7" xfId="3" applyNumberFormat="1" applyFont="1" applyBorder="1" applyAlignment="1">
      <alignment horizontal="center" vertical="top"/>
    </xf>
    <xf numFmtId="167" fontId="3" fillId="0" borderId="0" xfId="3" applyNumberFormat="1" applyFont="1" applyAlignment="1">
      <alignment horizontal="center" vertical="top"/>
    </xf>
    <xf numFmtId="167" fontId="3" fillId="0" borderId="8" xfId="2" applyNumberFormat="1" applyFont="1" applyBorder="1" applyAlignment="1">
      <alignment horizontal="center" vertical="top"/>
    </xf>
    <xf numFmtId="167" fontId="3" fillId="0" borderId="0" xfId="2" applyNumberFormat="1" applyFont="1" applyAlignment="1">
      <alignment horizontal="center" vertical="top"/>
    </xf>
    <xf numFmtId="167" fontId="4" fillId="0" borderId="1" xfId="2" applyNumberFormat="1" applyFont="1" applyBorder="1" applyAlignment="1">
      <alignment horizontal="center" vertical="top"/>
    </xf>
    <xf numFmtId="167" fontId="3" fillId="0" borderId="8" xfId="3" applyNumberFormat="1" applyFont="1" applyBorder="1" applyAlignment="1">
      <alignment horizontal="center" vertical="top"/>
    </xf>
    <xf numFmtId="167" fontId="4" fillId="0" borderId="1" xfId="3" applyNumberFormat="1" applyFont="1" applyBorder="1" applyAlignment="1">
      <alignment horizontal="center" vertical="top"/>
    </xf>
    <xf numFmtId="167" fontId="3" fillId="0" borderId="7" xfId="1" applyNumberFormat="1" applyFont="1" applyBorder="1" applyAlignment="1">
      <alignment horizontal="center" vertical="top"/>
    </xf>
    <xf numFmtId="167" fontId="3" fillId="0" borderId="0" xfId="1" applyNumberFormat="1" applyFont="1" applyAlignment="1">
      <alignment horizontal="center" vertical="top"/>
    </xf>
    <xf numFmtId="3" fontId="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5" xfId="1" applyFont="1" applyBorder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vertical="top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5" fillId="0" borderId="0" xfId="2" applyFont="1" applyAlignment="1">
      <alignment horizontal="left" vertical="top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5" fillId="0" borderId="1" xfId="2" applyFont="1" applyBorder="1" applyAlignment="1">
      <alignment horizontal="left" vertical="top"/>
    </xf>
    <xf numFmtId="0" fontId="0" fillId="0" borderId="14" xfId="0" applyBorder="1"/>
    <xf numFmtId="0" fontId="0" fillId="0" borderId="0" xfId="0"/>
    <xf numFmtId="0" fontId="11" fillId="0" borderId="15" xfId="0" applyFont="1" applyBorder="1" applyAlignment="1">
      <alignment horizontal="center"/>
    </xf>
    <xf numFmtId="0" fontId="10" fillId="0" borderId="12" xfId="0" applyFont="1" applyBorder="1"/>
    <xf numFmtId="0" fontId="10" fillId="0" borderId="0" xfId="0" applyFont="1"/>
    <xf numFmtId="0" fontId="11" fillId="0" borderId="14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7">
    <cellStyle name="Comma" xfId="6" builtinId="3"/>
    <cellStyle name="Normal" xfId="0" builtinId="0"/>
    <cellStyle name="Normal_2019 MC Death" xfId="3" xr:uid="{00000000-0005-0000-0000-000001000000}"/>
    <cellStyle name="Normal_2020 MC Death" xfId="2" xr:uid="{00000000-0005-0000-0000-000002000000}"/>
    <cellStyle name="Normal_Sheet1" xfId="1" xr:uid="{00000000-0005-0000-0000-000003000000}"/>
    <cellStyle name="Normal_Sheet2" xfId="5" xr:uid="{00000000-0005-0000-0000-000004000000}"/>
    <cellStyle name="Normal_Sheet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16"/>
  <sheetViews>
    <sheetView tabSelected="1" topLeftCell="A7" workbookViewId="0">
      <selection activeCell="F20" sqref="F20"/>
    </sheetView>
  </sheetViews>
  <sheetFormatPr defaultRowHeight="15" x14ac:dyDescent="0.25"/>
  <cols>
    <col min="1" max="1" width="17.85546875" customWidth="1"/>
    <col min="2" max="2" width="24.28515625" customWidth="1"/>
    <col min="3" max="3" width="12.7109375" customWidth="1"/>
    <col min="4" max="4" width="14.140625" customWidth="1"/>
    <col min="5" max="5" width="27.85546875" customWidth="1"/>
    <col min="6" max="6" width="27.42578125" customWidth="1"/>
    <col min="8" max="8" width="16.28515625" customWidth="1"/>
    <col min="10" max="10" width="16.42578125" customWidth="1"/>
  </cols>
  <sheetData>
    <row r="2" spans="1:14" x14ac:dyDescent="0.25">
      <c r="A2" s="66" t="s">
        <v>71</v>
      </c>
    </row>
    <row r="5" spans="1:14" ht="15.75" thickBot="1" x14ac:dyDescent="0.3">
      <c r="A5" s="125" t="s">
        <v>65</v>
      </c>
      <c r="B5" s="125"/>
      <c r="C5" s="125"/>
      <c r="D5" s="125"/>
      <c r="E5" s="125"/>
      <c r="F5" s="126"/>
      <c r="G5" s="126"/>
      <c r="H5" s="56"/>
    </row>
    <row r="6" spans="1:14" ht="16.5" thickTop="1" thickBot="1" x14ac:dyDescent="0.3">
      <c r="A6" s="127" t="s">
        <v>66</v>
      </c>
      <c r="B6" s="124" t="s">
        <v>67</v>
      </c>
      <c r="C6" s="124"/>
      <c r="D6" s="124"/>
      <c r="E6" s="124"/>
    </row>
    <row r="7" spans="1:14" ht="15.75" thickBot="1" x14ac:dyDescent="0.3">
      <c r="A7" s="128"/>
      <c r="B7" s="62" t="s">
        <v>68</v>
      </c>
      <c r="C7" s="64" t="s">
        <v>69</v>
      </c>
      <c r="D7" s="64" t="s">
        <v>3</v>
      </c>
      <c r="E7" s="64" t="s">
        <v>11</v>
      </c>
    </row>
    <row r="8" spans="1:14" x14ac:dyDescent="0.25">
      <c r="A8" s="61">
        <v>2020</v>
      </c>
      <c r="B8" s="63">
        <v>4648</v>
      </c>
      <c r="C8" s="67">
        <v>4578</v>
      </c>
      <c r="D8" s="68">
        <v>70</v>
      </c>
      <c r="E8" s="65" t="s">
        <v>70</v>
      </c>
    </row>
    <row r="9" spans="1:14" ht="15.75" thickBot="1" x14ac:dyDescent="0.3">
      <c r="A9" s="61">
        <v>2019</v>
      </c>
      <c r="B9" s="63">
        <v>4624</v>
      </c>
      <c r="C9" s="67">
        <v>4602</v>
      </c>
      <c r="D9" s="68">
        <v>22</v>
      </c>
      <c r="E9" s="65" t="s">
        <v>70</v>
      </c>
    </row>
    <row r="10" spans="1:14" ht="15.75" thickTop="1" x14ac:dyDescent="0.25">
      <c r="A10" s="122"/>
      <c r="B10" s="122"/>
      <c r="C10" s="122"/>
      <c r="D10" s="122"/>
      <c r="E10" s="122"/>
      <c r="F10" s="123"/>
      <c r="G10" s="123"/>
      <c r="H10" s="56"/>
    </row>
    <row r="12" spans="1:14" x14ac:dyDescent="0.25">
      <c r="A12" t="s">
        <v>72</v>
      </c>
    </row>
    <row r="13" spans="1:14" x14ac:dyDescent="0.25">
      <c r="A13" s="129"/>
      <c r="B13" s="129">
        <v>2020</v>
      </c>
      <c r="C13" s="129"/>
      <c r="D13" s="129">
        <v>2019</v>
      </c>
      <c r="E13" s="129"/>
    </row>
    <row r="14" spans="1:14" x14ac:dyDescent="0.25">
      <c r="A14" s="130"/>
      <c r="B14" s="8" t="s">
        <v>47</v>
      </c>
      <c r="C14" s="8" t="s">
        <v>48</v>
      </c>
      <c r="D14" s="8" t="s">
        <v>47</v>
      </c>
      <c r="E14" s="8" t="s">
        <v>48</v>
      </c>
    </row>
    <row r="15" spans="1:14" x14ac:dyDescent="0.25">
      <c r="A15" s="2" t="s">
        <v>1</v>
      </c>
      <c r="B15" s="71">
        <v>2604</v>
      </c>
      <c r="C15" s="69">
        <v>56.024096385542165</v>
      </c>
      <c r="D15" s="71">
        <v>2620</v>
      </c>
      <c r="E15" s="7">
        <v>56.660899653979236</v>
      </c>
    </row>
    <row r="16" spans="1:14" x14ac:dyDescent="0.25">
      <c r="A16" s="2" t="s">
        <v>2</v>
      </c>
      <c r="B16" s="71">
        <v>2044</v>
      </c>
      <c r="C16" s="69">
        <v>43.975903614457827</v>
      </c>
      <c r="D16" s="71">
        <v>2004</v>
      </c>
      <c r="E16" s="7">
        <v>43.339100346020757</v>
      </c>
      <c r="K16" s="107"/>
      <c r="L16" s="107"/>
      <c r="M16" s="21"/>
      <c r="N16" s="21"/>
    </row>
    <row r="17" spans="1:14" x14ac:dyDescent="0.25">
      <c r="A17" s="9" t="s">
        <v>0</v>
      </c>
      <c r="B17" s="72">
        <v>4648</v>
      </c>
      <c r="C17" s="70">
        <v>100</v>
      </c>
      <c r="D17" s="72">
        <v>4624</v>
      </c>
      <c r="E17" s="10">
        <v>100</v>
      </c>
      <c r="K17" s="108"/>
      <c r="L17" s="2"/>
      <c r="M17" s="5"/>
      <c r="N17" s="6"/>
    </row>
    <row r="18" spans="1:14" x14ac:dyDescent="0.25">
      <c r="A18" s="51"/>
      <c r="B18" s="52"/>
      <c r="C18" s="53"/>
      <c r="D18" s="54"/>
      <c r="E18" s="55"/>
      <c r="K18" s="108"/>
      <c r="L18" s="2"/>
      <c r="M18" s="5"/>
      <c r="N18" s="6"/>
    </row>
    <row r="19" spans="1:14" ht="19.5" customHeight="1" thickBot="1" x14ac:dyDescent="0.3">
      <c r="A19" s="114" t="s">
        <v>60</v>
      </c>
      <c r="B19" s="114"/>
      <c r="C19" s="114"/>
      <c r="D19" s="114"/>
      <c r="E19" s="114"/>
      <c r="K19" s="108"/>
      <c r="L19" s="2"/>
      <c r="M19" s="5"/>
      <c r="N19" s="6"/>
    </row>
    <row r="20" spans="1:14" x14ac:dyDescent="0.25">
      <c r="A20" s="112" t="s">
        <v>49</v>
      </c>
      <c r="B20" s="109">
        <v>2020</v>
      </c>
      <c r="C20" s="109"/>
      <c r="D20" s="109">
        <v>2019</v>
      </c>
      <c r="E20" s="109"/>
      <c r="K20" s="108"/>
      <c r="L20" s="2"/>
      <c r="M20" s="5"/>
      <c r="N20" s="6"/>
    </row>
    <row r="21" spans="1:14" ht="12.75" customHeight="1" x14ac:dyDescent="0.25">
      <c r="A21" s="113"/>
      <c r="B21" s="8" t="s">
        <v>47</v>
      </c>
      <c r="C21" s="8" t="s">
        <v>48</v>
      </c>
      <c r="D21" s="8" t="s">
        <v>47</v>
      </c>
      <c r="E21" s="8" t="s">
        <v>48</v>
      </c>
      <c r="K21" s="108"/>
      <c r="L21" s="2"/>
      <c r="M21" s="5"/>
      <c r="N21" s="6"/>
    </row>
    <row r="22" spans="1:14" x14ac:dyDescent="0.25">
      <c r="A22" s="2" t="s">
        <v>12</v>
      </c>
      <c r="B22" s="73">
        <v>411</v>
      </c>
      <c r="C22" s="11">
        <v>8.8425129087779695</v>
      </c>
      <c r="D22" s="75">
        <v>509</v>
      </c>
      <c r="E22" s="12">
        <v>11.007785467128027</v>
      </c>
      <c r="K22" s="108"/>
      <c r="L22" s="2"/>
      <c r="M22" s="5"/>
      <c r="N22" s="6"/>
    </row>
    <row r="23" spans="1:14" x14ac:dyDescent="0.25">
      <c r="A23" s="2" t="s">
        <v>13</v>
      </c>
      <c r="B23" s="73">
        <v>335</v>
      </c>
      <c r="C23" s="11">
        <v>7.2074010327022373</v>
      </c>
      <c r="D23" s="75">
        <v>405</v>
      </c>
      <c r="E23" s="12">
        <v>8.758650519031141</v>
      </c>
      <c r="K23" s="108"/>
      <c r="L23" s="2"/>
      <c r="M23" s="5"/>
      <c r="N23" s="6"/>
    </row>
    <row r="24" spans="1:14" x14ac:dyDescent="0.25">
      <c r="A24" s="2" t="s">
        <v>14</v>
      </c>
      <c r="B24" s="73">
        <v>385</v>
      </c>
      <c r="C24" s="11">
        <v>8.2831325301204828</v>
      </c>
      <c r="D24" s="75">
        <v>351</v>
      </c>
      <c r="E24" s="12">
        <v>7.5908304498269894</v>
      </c>
      <c r="K24" s="108"/>
      <c r="L24" s="2"/>
      <c r="M24" s="5"/>
      <c r="N24" s="6"/>
    </row>
    <row r="25" spans="1:14" x14ac:dyDescent="0.25">
      <c r="A25" s="2" t="s">
        <v>15</v>
      </c>
      <c r="B25" s="73">
        <v>369</v>
      </c>
      <c r="C25" s="11">
        <v>7.9388984509466436</v>
      </c>
      <c r="D25" s="75">
        <v>391</v>
      </c>
      <c r="E25" s="12">
        <v>8.4558823529411775</v>
      </c>
    </row>
    <row r="26" spans="1:14" x14ac:dyDescent="0.25">
      <c r="A26" s="2" t="s">
        <v>16</v>
      </c>
      <c r="B26" s="73">
        <v>426</v>
      </c>
      <c r="C26" s="11">
        <v>9.1652323580034416</v>
      </c>
      <c r="D26" s="75">
        <v>354</v>
      </c>
      <c r="E26" s="12">
        <v>7.6557093425605531</v>
      </c>
    </row>
    <row r="27" spans="1:14" x14ac:dyDescent="0.25">
      <c r="A27" s="2" t="s">
        <v>17</v>
      </c>
      <c r="B27" s="73">
        <v>389</v>
      </c>
      <c r="C27" s="11">
        <v>8.3691910499139421</v>
      </c>
      <c r="D27" s="75">
        <v>348</v>
      </c>
      <c r="E27" s="12">
        <v>7.5259515570934257</v>
      </c>
    </row>
    <row r="28" spans="1:14" x14ac:dyDescent="0.25">
      <c r="A28" s="2" t="s">
        <v>18</v>
      </c>
      <c r="B28" s="73">
        <v>458</v>
      </c>
      <c r="C28" s="11">
        <v>9.8537005163511182</v>
      </c>
      <c r="D28" s="75">
        <v>357</v>
      </c>
      <c r="E28" s="12">
        <v>7.7205882352941178</v>
      </c>
    </row>
    <row r="29" spans="1:14" x14ac:dyDescent="0.25">
      <c r="A29" s="2" t="s">
        <v>19</v>
      </c>
      <c r="B29" s="73">
        <v>485</v>
      </c>
      <c r="C29" s="11">
        <v>10.43459552495697</v>
      </c>
      <c r="D29" s="75">
        <v>337</v>
      </c>
      <c r="E29" s="12">
        <v>7.288062283737025</v>
      </c>
    </row>
    <row r="30" spans="1:14" x14ac:dyDescent="0.25">
      <c r="A30" s="2" t="s">
        <v>20</v>
      </c>
      <c r="B30" s="73">
        <v>349</v>
      </c>
      <c r="C30" s="11">
        <v>7.5086058519793459</v>
      </c>
      <c r="D30" s="75">
        <v>417</v>
      </c>
      <c r="E30" s="12">
        <v>9.0181660899653977</v>
      </c>
    </row>
    <row r="31" spans="1:14" x14ac:dyDescent="0.25">
      <c r="A31" s="2" t="s">
        <v>21</v>
      </c>
      <c r="B31" s="73">
        <v>332</v>
      </c>
      <c r="C31" s="11">
        <v>7.1428571428571423</v>
      </c>
      <c r="D31" s="75">
        <v>364</v>
      </c>
      <c r="E31" s="12">
        <v>7.8719723183391004</v>
      </c>
    </row>
    <row r="32" spans="1:14" x14ac:dyDescent="0.25">
      <c r="A32" s="2" t="s">
        <v>22</v>
      </c>
      <c r="B32" s="73">
        <v>348</v>
      </c>
      <c r="C32" s="11">
        <v>7.4870912220309807</v>
      </c>
      <c r="D32" s="75">
        <v>362</v>
      </c>
      <c r="E32" s="12">
        <v>7.8287197231833918</v>
      </c>
    </row>
    <row r="33" spans="1:12" ht="19.5" customHeight="1" x14ac:dyDescent="0.25">
      <c r="A33" s="2" t="s">
        <v>23</v>
      </c>
      <c r="B33" s="73">
        <v>361</v>
      </c>
      <c r="C33" s="11">
        <v>7.7667814113597249</v>
      </c>
      <c r="D33" s="75">
        <v>429</v>
      </c>
      <c r="E33" s="12">
        <v>9.2776816608996544</v>
      </c>
    </row>
    <row r="34" spans="1:12" ht="15.75" thickBot="1" x14ac:dyDescent="0.3">
      <c r="A34" s="13" t="s">
        <v>0</v>
      </c>
      <c r="B34" s="74">
        <v>4648</v>
      </c>
      <c r="C34" s="14">
        <v>100</v>
      </c>
      <c r="D34" s="76">
        <v>4624</v>
      </c>
      <c r="E34" s="15">
        <v>100</v>
      </c>
    </row>
    <row r="35" spans="1:12" x14ac:dyDescent="0.25">
      <c r="A35" s="51"/>
      <c r="B35" s="57"/>
      <c r="C35" s="58"/>
      <c r="D35" s="59"/>
      <c r="E35" s="60"/>
    </row>
    <row r="36" spans="1:12" ht="18" customHeight="1" thickBot="1" x14ac:dyDescent="0.3">
      <c r="A36" s="115" t="s">
        <v>61</v>
      </c>
      <c r="B36" s="115"/>
      <c r="C36" s="115"/>
      <c r="D36" s="115"/>
      <c r="E36" s="115"/>
    </row>
    <row r="37" spans="1:12" x14ac:dyDescent="0.25">
      <c r="A37" s="110" t="s">
        <v>50</v>
      </c>
      <c r="B37" s="109">
        <v>2020</v>
      </c>
      <c r="C37" s="109"/>
      <c r="D37" s="109">
        <v>2019</v>
      </c>
      <c r="E37" s="109"/>
    </row>
    <row r="38" spans="1:12" ht="15.75" thickBot="1" x14ac:dyDescent="0.3">
      <c r="A38" s="111"/>
      <c r="B38" s="8" t="s">
        <v>47</v>
      </c>
      <c r="C38" s="8" t="s">
        <v>48</v>
      </c>
      <c r="D38" s="8" t="s">
        <v>47</v>
      </c>
      <c r="E38" s="8" t="s">
        <v>48</v>
      </c>
    </row>
    <row r="39" spans="1:12" ht="15.75" thickTop="1" x14ac:dyDescent="0.25">
      <c r="A39" s="16" t="s">
        <v>7</v>
      </c>
      <c r="B39" s="77">
        <v>861</v>
      </c>
      <c r="C39" s="17">
        <v>18.524096385542169</v>
      </c>
      <c r="D39" s="79">
        <v>327</v>
      </c>
      <c r="E39" s="90">
        <v>7.0717993079584778</v>
      </c>
    </row>
    <row r="40" spans="1:12" x14ac:dyDescent="0.25">
      <c r="A40" s="2" t="s">
        <v>8</v>
      </c>
      <c r="B40" s="73">
        <v>125</v>
      </c>
      <c r="C40" s="11">
        <v>2.689328743545611</v>
      </c>
      <c r="D40" s="75">
        <v>16</v>
      </c>
      <c r="E40" s="91">
        <v>0.34602076124567499</v>
      </c>
    </row>
    <row r="41" spans="1:12" x14ac:dyDescent="0.25">
      <c r="A41" s="2" t="s">
        <v>9</v>
      </c>
      <c r="B41" s="73">
        <v>2583</v>
      </c>
      <c r="C41" s="11">
        <v>55.57228915662651</v>
      </c>
      <c r="D41" s="75">
        <v>3063</v>
      </c>
      <c r="E41" s="91">
        <v>66.241349480968864</v>
      </c>
    </row>
    <row r="42" spans="1:12" x14ac:dyDescent="0.25">
      <c r="A42" s="2" t="s">
        <v>10</v>
      </c>
      <c r="B42" s="73">
        <v>900</v>
      </c>
      <c r="C42" s="11">
        <v>19.363166953528399</v>
      </c>
      <c r="D42" s="75">
        <v>1173</v>
      </c>
      <c r="E42" s="91">
        <v>25.367647058823529</v>
      </c>
    </row>
    <row r="43" spans="1:12" x14ac:dyDescent="0.25">
      <c r="A43" s="2" t="s">
        <v>6</v>
      </c>
      <c r="B43" s="73">
        <v>106</v>
      </c>
      <c r="C43" s="11">
        <v>2.2805507745266782</v>
      </c>
      <c r="D43" s="75">
        <v>4</v>
      </c>
      <c r="E43" s="91">
        <v>8.6505190311418692E-2</v>
      </c>
    </row>
    <row r="44" spans="1:12" x14ac:dyDescent="0.25">
      <c r="A44" s="2" t="s">
        <v>11</v>
      </c>
      <c r="B44" s="73">
        <v>73</v>
      </c>
      <c r="C44" s="11">
        <v>1.570567986230637</v>
      </c>
      <c r="D44" s="75">
        <v>41</v>
      </c>
      <c r="E44" s="91">
        <v>0.88667820069204162</v>
      </c>
    </row>
    <row r="45" spans="1:12" ht="15.75" thickBot="1" x14ac:dyDescent="0.3">
      <c r="A45" s="18" t="s">
        <v>0</v>
      </c>
      <c r="B45" s="78">
        <v>4648</v>
      </c>
      <c r="C45" s="19">
        <v>100</v>
      </c>
      <c r="D45" s="80">
        <v>4624</v>
      </c>
      <c r="E45" s="20">
        <v>100</v>
      </c>
    </row>
    <row r="46" spans="1:12" ht="15.75" thickTop="1" x14ac:dyDescent="0.25">
      <c r="A46" s="51"/>
      <c r="B46" s="57"/>
      <c r="C46" s="58"/>
      <c r="D46" s="59"/>
      <c r="E46" s="60"/>
    </row>
    <row r="47" spans="1:12" ht="18" customHeight="1" thickBot="1" x14ac:dyDescent="0.3">
      <c r="A47" s="121" t="s">
        <v>62</v>
      </c>
      <c r="B47" s="121"/>
      <c r="C47" s="121"/>
      <c r="D47" s="121"/>
      <c r="E47" s="121"/>
      <c r="I47" s="107"/>
      <c r="J47" s="107"/>
      <c r="K47" s="21"/>
      <c r="L47" s="21"/>
    </row>
    <row r="48" spans="1:12" ht="15.75" thickTop="1" x14ac:dyDescent="0.25">
      <c r="A48" s="118" t="s">
        <v>51</v>
      </c>
      <c r="B48" s="120">
        <v>2020</v>
      </c>
      <c r="C48" s="120"/>
      <c r="D48" s="120">
        <v>2019</v>
      </c>
      <c r="E48" s="120"/>
      <c r="I48" s="108"/>
      <c r="J48" s="2"/>
      <c r="K48" s="5"/>
      <c r="L48" s="6"/>
    </row>
    <row r="49" spans="1:13" ht="15.75" thickBot="1" x14ac:dyDescent="0.3">
      <c r="A49" s="119"/>
      <c r="B49" s="24" t="s">
        <v>47</v>
      </c>
      <c r="C49" s="24" t="s">
        <v>48</v>
      </c>
      <c r="D49" s="24" t="s">
        <v>47</v>
      </c>
      <c r="E49" s="24" t="s">
        <v>48</v>
      </c>
      <c r="I49" s="108"/>
      <c r="J49" s="2"/>
      <c r="K49" s="5"/>
      <c r="L49" s="6"/>
    </row>
    <row r="50" spans="1:13" x14ac:dyDescent="0.25">
      <c r="A50" s="22" t="s">
        <v>4</v>
      </c>
      <c r="B50" s="81">
        <v>2853</v>
      </c>
      <c r="C50" s="92">
        <v>61.381239242685027</v>
      </c>
      <c r="D50" s="82">
        <v>3220</v>
      </c>
      <c r="E50" s="95">
        <v>69.636678200692032</v>
      </c>
      <c r="I50" s="108"/>
      <c r="J50" s="2"/>
      <c r="K50" s="5"/>
      <c r="L50" s="23"/>
    </row>
    <row r="51" spans="1:13" x14ac:dyDescent="0.25">
      <c r="A51" s="2" t="s">
        <v>5</v>
      </c>
      <c r="B51" s="73">
        <v>1790</v>
      </c>
      <c r="C51" s="93">
        <v>38.511187607573149</v>
      </c>
      <c r="D51" s="75">
        <v>1403</v>
      </c>
      <c r="E51" s="91">
        <v>30.341695501730104</v>
      </c>
      <c r="I51" s="108"/>
      <c r="J51" s="2"/>
      <c r="K51" s="5"/>
      <c r="L51" s="6"/>
    </row>
    <row r="52" spans="1:13" x14ac:dyDescent="0.25">
      <c r="A52" s="2" t="s">
        <v>6</v>
      </c>
      <c r="B52" s="73">
        <v>5</v>
      </c>
      <c r="C52" s="93">
        <v>0.10757314974182443</v>
      </c>
      <c r="D52" s="75">
        <v>1</v>
      </c>
      <c r="E52" s="91">
        <v>2.1626297577854673E-2</v>
      </c>
    </row>
    <row r="53" spans="1:13" ht="15.75" thickBot="1" x14ac:dyDescent="0.3">
      <c r="A53" s="18" t="s">
        <v>0</v>
      </c>
      <c r="B53" s="78">
        <v>4648</v>
      </c>
      <c r="C53" s="94">
        <v>100</v>
      </c>
      <c r="D53" s="80">
        <v>4624</v>
      </c>
      <c r="E53" s="96">
        <v>100</v>
      </c>
      <c r="J53" s="116"/>
      <c r="K53" s="116"/>
      <c r="L53" s="28"/>
      <c r="M53" s="28"/>
    </row>
    <row r="54" spans="1:13" ht="15.75" thickTop="1" x14ac:dyDescent="0.25">
      <c r="A54" s="51"/>
      <c r="B54" s="57"/>
      <c r="C54" s="58"/>
      <c r="D54" s="59"/>
      <c r="E54" s="60"/>
      <c r="J54" s="50"/>
      <c r="K54" s="50"/>
      <c r="L54" s="28"/>
      <c r="M54" s="28"/>
    </row>
    <row r="55" spans="1:13" ht="15.75" thickBot="1" x14ac:dyDescent="0.3">
      <c r="A55" s="38" t="s">
        <v>63</v>
      </c>
      <c r="J55" s="117"/>
      <c r="K55" s="1"/>
      <c r="L55" s="3"/>
      <c r="M55" s="4"/>
    </row>
    <row r="56" spans="1:13" ht="17.25" customHeight="1" thickTop="1" x14ac:dyDescent="0.25">
      <c r="A56" s="118" t="s">
        <v>52</v>
      </c>
      <c r="B56" s="120">
        <v>2020</v>
      </c>
      <c r="C56" s="120"/>
      <c r="D56" s="120">
        <v>2019</v>
      </c>
      <c r="E56" s="120"/>
      <c r="J56" s="117"/>
      <c r="K56" s="1"/>
      <c r="L56" s="3"/>
      <c r="M56" s="4"/>
    </row>
    <row r="57" spans="1:13" ht="15.75" thickBot="1" x14ac:dyDescent="0.3">
      <c r="A57" s="119"/>
      <c r="B57" s="24" t="s">
        <v>47</v>
      </c>
      <c r="C57" s="24" t="s">
        <v>48</v>
      </c>
      <c r="D57" s="24" t="s">
        <v>47</v>
      </c>
      <c r="E57" s="24" t="s">
        <v>48</v>
      </c>
      <c r="J57" s="117"/>
      <c r="K57" s="1"/>
      <c r="L57" s="3"/>
      <c r="M57" s="4"/>
    </row>
    <row r="58" spans="1:13" ht="15.75" thickTop="1" x14ac:dyDescent="0.25">
      <c r="A58" s="25" t="s">
        <v>24</v>
      </c>
      <c r="B58" s="83">
        <v>141</v>
      </c>
      <c r="C58" s="97">
        <v>3.0335628227194493</v>
      </c>
      <c r="D58" s="83">
        <v>170</v>
      </c>
      <c r="E58" s="97">
        <v>3.6764705882352944</v>
      </c>
      <c r="J58" s="117"/>
      <c r="K58" s="1"/>
      <c r="L58" s="3"/>
      <c r="M58" s="4"/>
    </row>
    <row r="59" spans="1:13" x14ac:dyDescent="0.25">
      <c r="A59" s="1" t="s">
        <v>25</v>
      </c>
      <c r="B59" s="84">
        <v>52</v>
      </c>
      <c r="C59" s="98">
        <v>1.1187607573149743</v>
      </c>
      <c r="D59" s="84">
        <v>101</v>
      </c>
      <c r="E59" s="98">
        <v>2.1842560553633219</v>
      </c>
      <c r="J59" s="117"/>
      <c r="K59" s="1"/>
      <c r="L59" s="3"/>
      <c r="M59" s="4"/>
    </row>
    <row r="60" spans="1:13" x14ac:dyDescent="0.25">
      <c r="A60" s="1" t="s">
        <v>26</v>
      </c>
      <c r="B60" s="84">
        <v>52</v>
      </c>
      <c r="C60" s="98">
        <v>1.1187607573149743</v>
      </c>
      <c r="D60" s="84">
        <v>109</v>
      </c>
      <c r="E60" s="98">
        <v>2.3572664359861593</v>
      </c>
      <c r="J60" s="117"/>
      <c r="K60" s="1"/>
      <c r="L60" s="3"/>
      <c r="M60" s="4"/>
    </row>
    <row r="61" spans="1:13" x14ac:dyDescent="0.25">
      <c r="A61" s="1" t="s">
        <v>27</v>
      </c>
      <c r="B61" s="84">
        <v>68</v>
      </c>
      <c r="C61" s="98">
        <v>1.4629948364888123</v>
      </c>
      <c r="D61" s="84">
        <v>96</v>
      </c>
      <c r="E61" s="98">
        <v>2.0761245674740483</v>
      </c>
      <c r="J61" s="117"/>
      <c r="K61" s="1"/>
      <c r="L61" s="3"/>
      <c r="M61" s="4"/>
    </row>
    <row r="62" spans="1:13" x14ac:dyDescent="0.25">
      <c r="A62" s="1" t="s">
        <v>28</v>
      </c>
      <c r="B62" s="84">
        <v>187</v>
      </c>
      <c r="C62" s="98">
        <v>4.0232358003442341</v>
      </c>
      <c r="D62" s="84">
        <v>185</v>
      </c>
      <c r="E62" s="98">
        <v>4.0008650519031148</v>
      </c>
      <c r="J62" s="117"/>
      <c r="K62" s="1"/>
      <c r="L62" s="3"/>
      <c r="M62" s="4"/>
    </row>
    <row r="63" spans="1:13" x14ac:dyDescent="0.25">
      <c r="A63" s="1" t="s">
        <v>29</v>
      </c>
      <c r="B63" s="84">
        <v>281</v>
      </c>
      <c r="C63" s="98">
        <v>6.0456110154905343</v>
      </c>
      <c r="D63" s="84">
        <v>276</v>
      </c>
      <c r="E63" s="98">
        <v>5.968858131487889</v>
      </c>
      <c r="J63" s="117"/>
      <c r="K63" s="1"/>
      <c r="L63" s="3"/>
      <c r="M63" s="4"/>
    </row>
    <row r="64" spans="1:13" x14ac:dyDescent="0.25">
      <c r="A64" s="1" t="s">
        <v>30</v>
      </c>
      <c r="B64" s="84">
        <v>455</v>
      </c>
      <c r="C64" s="98">
        <v>9.7891566265060241</v>
      </c>
      <c r="D64" s="84">
        <v>444</v>
      </c>
      <c r="E64" s="98">
        <v>9.6020761245674748</v>
      </c>
      <c r="J64" s="117"/>
      <c r="K64" s="1"/>
      <c r="L64" s="3"/>
      <c r="M64" s="4"/>
    </row>
    <row r="65" spans="1:13" x14ac:dyDescent="0.25">
      <c r="A65" s="1" t="s">
        <v>31</v>
      </c>
      <c r="B65" s="84">
        <v>784</v>
      </c>
      <c r="C65" s="98">
        <v>16.867469879518072</v>
      </c>
      <c r="D65" s="84">
        <v>724</v>
      </c>
      <c r="E65" s="98">
        <v>15.657439446366784</v>
      </c>
      <c r="J65" s="117"/>
      <c r="K65" s="1"/>
      <c r="L65" s="3"/>
      <c r="M65" s="4"/>
    </row>
    <row r="66" spans="1:13" x14ac:dyDescent="0.25">
      <c r="A66" s="1" t="s">
        <v>32</v>
      </c>
      <c r="B66" s="84">
        <v>1028</v>
      </c>
      <c r="C66" s="98">
        <v>22.117039586919105</v>
      </c>
      <c r="D66" s="84">
        <v>957</v>
      </c>
      <c r="E66" s="98">
        <v>20.696366782006919</v>
      </c>
      <c r="J66" s="117"/>
      <c r="K66" s="1"/>
      <c r="L66" s="3"/>
      <c r="M66" s="4"/>
    </row>
    <row r="67" spans="1:13" x14ac:dyDescent="0.25">
      <c r="A67" s="1" t="s">
        <v>33</v>
      </c>
      <c r="B67" s="84">
        <v>882</v>
      </c>
      <c r="C67" s="98">
        <v>18.975903614457831</v>
      </c>
      <c r="D67" s="84">
        <v>828</v>
      </c>
      <c r="E67" s="98">
        <v>17.906574394463668</v>
      </c>
      <c r="J67" s="117"/>
      <c r="K67" s="1"/>
      <c r="L67" s="3"/>
      <c r="M67" s="29"/>
    </row>
    <row r="68" spans="1:13" x14ac:dyDescent="0.25">
      <c r="A68" s="1" t="s">
        <v>34</v>
      </c>
      <c r="B68" s="84">
        <v>586</v>
      </c>
      <c r="C68" s="98">
        <v>12.607573149741825</v>
      </c>
      <c r="D68" s="84">
        <v>580</v>
      </c>
      <c r="E68" s="98">
        <v>12.54325259515571</v>
      </c>
      <c r="J68" s="117"/>
      <c r="K68" s="1"/>
      <c r="L68" s="3"/>
      <c r="M68" s="4"/>
    </row>
    <row r="69" spans="1:13" x14ac:dyDescent="0.25">
      <c r="A69" s="1" t="s">
        <v>35</v>
      </c>
      <c r="B69" s="84">
        <v>127</v>
      </c>
      <c r="C69" s="98">
        <v>2.7323580034423407</v>
      </c>
      <c r="D69" s="84">
        <v>153</v>
      </c>
      <c r="E69" s="98">
        <v>3.3088235294117649</v>
      </c>
    </row>
    <row r="70" spans="1:13" x14ac:dyDescent="0.25">
      <c r="A70" s="1" t="s">
        <v>36</v>
      </c>
      <c r="B70" s="84">
        <v>5</v>
      </c>
      <c r="C70" s="98">
        <v>0.10757314974182443</v>
      </c>
      <c r="D70" s="84">
        <v>1</v>
      </c>
      <c r="E70" s="98">
        <v>2.1626297577854673E-2</v>
      </c>
    </row>
    <row r="71" spans="1:13" ht="15.75" thickBot="1" x14ac:dyDescent="0.3">
      <c r="A71" s="26" t="s">
        <v>0</v>
      </c>
      <c r="B71" s="85">
        <v>4648</v>
      </c>
      <c r="C71" s="27">
        <v>100</v>
      </c>
      <c r="D71" s="85">
        <v>4624</v>
      </c>
      <c r="E71" s="27">
        <v>100</v>
      </c>
    </row>
    <row r="72" spans="1:13" ht="15.75" thickTop="1" x14ac:dyDescent="0.25"/>
    <row r="73" spans="1:13" ht="12.75" customHeight="1" thickBot="1" x14ac:dyDescent="0.3">
      <c r="A73" s="104" t="s">
        <v>64</v>
      </c>
      <c r="B73" s="104"/>
      <c r="C73" s="104"/>
      <c r="F73" s="106"/>
      <c r="G73" s="100"/>
      <c r="H73" s="100"/>
      <c r="I73" s="100"/>
      <c r="J73" s="100"/>
    </row>
    <row r="74" spans="1:13" ht="15.75" thickBot="1" x14ac:dyDescent="0.3">
      <c r="A74" s="102" t="s">
        <v>57</v>
      </c>
      <c r="B74" s="102"/>
      <c r="C74" s="36" t="s">
        <v>47</v>
      </c>
      <c r="D74" s="33"/>
      <c r="F74" s="106"/>
      <c r="G74" s="49"/>
      <c r="H74" s="49"/>
      <c r="I74" s="49"/>
      <c r="J74" s="49"/>
    </row>
    <row r="75" spans="1:13" x14ac:dyDescent="0.25">
      <c r="A75" s="103" t="s">
        <v>58</v>
      </c>
      <c r="B75" s="103"/>
      <c r="C75" s="37"/>
      <c r="D75" s="33"/>
      <c r="F75" s="30"/>
      <c r="G75" s="42"/>
      <c r="H75" s="43"/>
      <c r="I75" s="40"/>
      <c r="J75" s="45"/>
    </row>
    <row r="76" spans="1:13" x14ac:dyDescent="0.25">
      <c r="A76" s="101" t="s">
        <v>54</v>
      </c>
      <c r="B76" s="101"/>
      <c r="C76" s="99">
        <f>SUM(C77:C87)</f>
        <v>4648</v>
      </c>
      <c r="D76" s="34"/>
      <c r="F76" s="39"/>
      <c r="G76" s="42"/>
      <c r="H76" s="43"/>
      <c r="I76" s="41"/>
      <c r="J76" s="46"/>
    </row>
    <row r="77" spans="1:13" x14ac:dyDescent="0.25">
      <c r="A77" s="38"/>
      <c r="B77" s="1" t="s">
        <v>37</v>
      </c>
      <c r="C77" s="86">
        <v>879</v>
      </c>
      <c r="D77" s="4"/>
      <c r="F77" s="30"/>
      <c r="G77" s="42"/>
      <c r="H77" s="43"/>
      <c r="I77" s="44"/>
      <c r="J77" s="47"/>
    </row>
    <row r="78" spans="1:13" ht="24" x14ac:dyDescent="0.25">
      <c r="A78" s="38"/>
      <c r="B78" s="30" t="s">
        <v>59</v>
      </c>
      <c r="C78" s="86">
        <v>565</v>
      </c>
      <c r="D78" s="39"/>
      <c r="E78" s="31"/>
      <c r="F78" s="30"/>
      <c r="G78" s="42"/>
      <c r="H78" s="43"/>
      <c r="I78" s="44"/>
      <c r="J78" s="47"/>
    </row>
    <row r="79" spans="1:13" x14ac:dyDescent="0.25">
      <c r="A79" s="38"/>
      <c r="B79" s="1" t="s">
        <v>40</v>
      </c>
      <c r="C79" s="86">
        <v>244</v>
      </c>
      <c r="D79" s="39"/>
      <c r="E79" s="31"/>
      <c r="F79" s="39"/>
      <c r="G79" s="42"/>
      <c r="H79" s="43"/>
      <c r="I79" s="41"/>
      <c r="J79" s="46"/>
    </row>
    <row r="80" spans="1:13" ht="24" x14ac:dyDescent="0.25">
      <c r="A80" s="38"/>
      <c r="B80" s="1" t="s">
        <v>38</v>
      </c>
      <c r="C80" s="86">
        <v>240</v>
      </c>
      <c r="D80" s="39"/>
      <c r="E80" s="31"/>
      <c r="F80" s="30"/>
      <c r="G80" s="42"/>
      <c r="H80" s="43"/>
      <c r="I80" s="44"/>
      <c r="J80" s="47"/>
    </row>
    <row r="81" spans="1:10" x14ac:dyDescent="0.25">
      <c r="A81" s="38"/>
      <c r="B81" s="1" t="s">
        <v>39</v>
      </c>
      <c r="C81" s="86">
        <v>218</v>
      </c>
      <c r="D81" s="4"/>
      <c r="F81" s="30"/>
      <c r="G81" s="42"/>
      <c r="H81" s="43"/>
      <c r="I81" s="40"/>
      <c r="J81" s="45"/>
    </row>
    <row r="82" spans="1:10" x14ac:dyDescent="0.25">
      <c r="A82" s="38"/>
      <c r="B82" s="1" t="s">
        <v>41</v>
      </c>
      <c r="C82" s="86">
        <v>158</v>
      </c>
      <c r="D82" s="39"/>
      <c r="E82" s="31"/>
      <c r="F82" s="30"/>
      <c r="G82" s="42"/>
      <c r="H82" s="43"/>
      <c r="I82" s="44"/>
      <c r="J82" s="47"/>
    </row>
    <row r="83" spans="1:10" x14ac:dyDescent="0.25">
      <c r="A83" s="38"/>
      <c r="B83" s="1" t="s">
        <v>42</v>
      </c>
      <c r="C83" s="86">
        <v>117</v>
      </c>
      <c r="D83" s="39"/>
      <c r="E83" s="31"/>
      <c r="F83" s="30"/>
      <c r="G83" s="42"/>
      <c r="H83" s="43"/>
      <c r="I83" s="44"/>
      <c r="J83" s="47"/>
    </row>
    <row r="84" spans="1:10" ht="24" x14ac:dyDescent="0.25">
      <c r="A84" s="38"/>
      <c r="B84" s="1" t="s">
        <v>43</v>
      </c>
      <c r="C84" s="86">
        <v>95</v>
      </c>
      <c r="D84" s="39"/>
      <c r="E84" s="31"/>
      <c r="F84" s="30"/>
      <c r="G84" s="42"/>
      <c r="H84" s="43"/>
      <c r="I84" s="44"/>
      <c r="J84" s="47"/>
    </row>
    <row r="85" spans="1:10" ht="24" x14ac:dyDescent="0.25">
      <c r="A85" s="38"/>
      <c r="B85" s="1" t="s">
        <v>44</v>
      </c>
      <c r="C85" s="86">
        <v>93</v>
      </c>
      <c r="D85" s="39"/>
      <c r="E85" s="31"/>
      <c r="F85" s="30"/>
      <c r="G85" s="42"/>
      <c r="H85" s="43"/>
      <c r="I85" s="44"/>
      <c r="J85" s="47"/>
    </row>
    <row r="86" spans="1:10" x14ac:dyDescent="0.25">
      <c r="A86" s="38"/>
      <c r="B86" s="1" t="s">
        <v>45</v>
      </c>
      <c r="C86" s="86">
        <v>88</v>
      </c>
      <c r="D86" s="29"/>
      <c r="F86" s="39"/>
      <c r="G86" s="42"/>
      <c r="H86" s="43"/>
      <c r="I86" s="41"/>
      <c r="J86" s="46"/>
    </row>
    <row r="87" spans="1:10" x14ac:dyDescent="0.25">
      <c r="A87" s="38"/>
      <c r="B87" s="35" t="s">
        <v>53</v>
      </c>
      <c r="C87" s="87">
        <v>1951</v>
      </c>
      <c r="D87" s="32"/>
      <c r="F87" s="30"/>
      <c r="G87" s="42"/>
      <c r="H87" s="43"/>
      <c r="I87" s="40"/>
      <c r="J87" s="45"/>
    </row>
    <row r="88" spans="1:10" x14ac:dyDescent="0.25">
      <c r="A88" s="38"/>
      <c r="B88" s="38"/>
      <c r="C88" s="88"/>
    </row>
    <row r="89" spans="1:10" x14ac:dyDescent="0.25">
      <c r="A89" s="105" t="s">
        <v>55</v>
      </c>
      <c r="B89" s="105"/>
      <c r="C89" s="88"/>
    </row>
    <row r="90" spans="1:10" x14ac:dyDescent="0.25">
      <c r="A90" s="101" t="s">
        <v>54</v>
      </c>
      <c r="B90" s="101"/>
      <c r="C90" s="99">
        <v>2604</v>
      </c>
    </row>
    <row r="91" spans="1:10" x14ac:dyDescent="0.25">
      <c r="A91" s="38"/>
      <c r="B91" s="1" t="s">
        <v>37</v>
      </c>
      <c r="C91" s="86">
        <v>533</v>
      </c>
    </row>
    <row r="92" spans="1:10" ht="24" x14ac:dyDescent="0.25">
      <c r="A92" s="38"/>
      <c r="B92" s="30" t="s">
        <v>59</v>
      </c>
      <c r="C92" s="86">
        <v>313</v>
      </c>
    </row>
    <row r="93" spans="1:10" x14ac:dyDescent="0.25">
      <c r="A93" s="38"/>
      <c r="B93" s="1" t="s">
        <v>40</v>
      </c>
      <c r="C93" s="86">
        <v>122</v>
      </c>
    </row>
    <row r="94" spans="1:10" ht="24" x14ac:dyDescent="0.25">
      <c r="A94" s="38"/>
      <c r="B94" s="1" t="s">
        <v>38</v>
      </c>
      <c r="C94" s="86">
        <v>129</v>
      </c>
    </row>
    <row r="95" spans="1:10" x14ac:dyDescent="0.25">
      <c r="A95" s="38"/>
      <c r="B95" s="1" t="s">
        <v>39</v>
      </c>
      <c r="C95" s="86">
        <v>145</v>
      </c>
    </row>
    <row r="96" spans="1:10" x14ac:dyDescent="0.25">
      <c r="A96" s="38"/>
      <c r="B96" s="1" t="s">
        <v>41</v>
      </c>
      <c r="C96" s="86">
        <v>103</v>
      </c>
    </row>
    <row r="97" spans="1:3" x14ac:dyDescent="0.25">
      <c r="A97" s="38"/>
      <c r="B97" s="1" t="s">
        <v>42</v>
      </c>
      <c r="C97" s="86">
        <v>69</v>
      </c>
    </row>
    <row r="98" spans="1:3" ht="24" x14ac:dyDescent="0.25">
      <c r="A98" s="38"/>
      <c r="B98" s="1" t="s">
        <v>43</v>
      </c>
      <c r="C98" s="86">
        <v>56</v>
      </c>
    </row>
    <row r="99" spans="1:3" x14ac:dyDescent="0.25">
      <c r="A99" s="38"/>
      <c r="B99" s="1" t="s">
        <v>45</v>
      </c>
      <c r="C99" s="86">
        <v>49</v>
      </c>
    </row>
    <row r="100" spans="1:3" ht="36" x14ac:dyDescent="0.25">
      <c r="A100" s="38"/>
      <c r="B100" s="1" t="s">
        <v>46</v>
      </c>
      <c r="C100" s="86">
        <v>18</v>
      </c>
    </row>
    <row r="101" spans="1:3" x14ac:dyDescent="0.25">
      <c r="A101" s="38"/>
      <c r="B101" s="35" t="s">
        <v>53</v>
      </c>
      <c r="C101" s="89">
        <v>1067</v>
      </c>
    </row>
    <row r="102" spans="1:3" x14ac:dyDescent="0.25">
      <c r="A102" s="38"/>
      <c r="B102" s="38"/>
      <c r="C102" s="88"/>
    </row>
    <row r="103" spans="1:3" x14ac:dyDescent="0.25">
      <c r="A103" s="105" t="s">
        <v>56</v>
      </c>
      <c r="B103" s="105"/>
      <c r="C103" s="88"/>
    </row>
    <row r="104" spans="1:3" x14ac:dyDescent="0.25">
      <c r="A104" s="101" t="s">
        <v>54</v>
      </c>
      <c r="B104" s="101"/>
      <c r="C104" s="99">
        <v>2044</v>
      </c>
    </row>
    <row r="105" spans="1:3" x14ac:dyDescent="0.25">
      <c r="A105" s="38"/>
      <c r="B105" s="1" t="s">
        <v>37</v>
      </c>
      <c r="C105" s="86">
        <v>346</v>
      </c>
    </row>
    <row r="106" spans="1:3" ht="24" x14ac:dyDescent="0.25">
      <c r="A106" s="38"/>
      <c r="B106" s="30" t="s">
        <v>59</v>
      </c>
      <c r="C106" s="86">
        <v>252</v>
      </c>
    </row>
    <row r="107" spans="1:3" x14ac:dyDescent="0.25">
      <c r="A107" s="38"/>
      <c r="B107" s="1" t="s">
        <v>40</v>
      </c>
      <c r="C107" s="86">
        <v>122</v>
      </c>
    </row>
    <row r="108" spans="1:3" ht="24" x14ac:dyDescent="0.25">
      <c r="A108" s="38"/>
      <c r="B108" s="1" t="s">
        <v>38</v>
      </c>
      <c r="C108" s="86">
        <v>111</v>
      </c>
    </row>
    <row r="109" spans="1:3" ht="24" x14ac:dyDescent="0.25">
      <c r="A109" s="38"/>
      <c r="B109" s="1" t="s">
        <v>44</v>
      </c>
      <c r="C109" s="86">
        <v>93</v>
      </c>
    </row>
    <row r="110" spans="1:3" x14ac:dyDescent="0.25">
      <c r="A110" s="38"/>
      <c r="B110" s="1" t="s">
        <v>39</v>
      </c>
      <c r="C110" s="86">
        <v>73</v>
      </c>
    </row>
    <row r="111" spans="1:3" x14ac:dyDescent="0.25">
      <c r="A111" s="38"/>
      <c r="B111" s="1" t="s">
        <v>41</v>
      </c>
      <c r="C111" s="86">
        <v>55</v>
      </c>
    </row>
    <row r="112" spans="1:3" x14ac:dyDescent="0.25">
      <c r="A112" s="38"/>
      <c r="B112" s="1" t="s">
        <v>42</v>
      </c>
      <c r="C112" s="86">
        <v>48</v>
      </c>
    </row>
    <row r="113" spans="1:3" ht="24" x14ac:dyDescent="0.25">
      <c r="A113" s="38"/>
      <c r="B113" s="1" t="s">
        <v>43</v>
      </c>
      <c r="C113" s="86">
        <v>39</v>
      </c>
    </row>
    <row r="114" spans="1:3" x14ac:dyDescent="0.25">
      <c r="A114" s="38"/>
      <c r="B114" s="1" t="s">
        <v>45</v>
      </c>
      <c r="C114" s="86">
        <v>39</v>
      </c>
    </row>
    <row r="115" spans="1:3" x14ac:dyDescent="0.25">
      <c r="A115" s="38"/>
      <c r="B115" s="35" t="s">
        <v>53</v>
      </c>
      <c r="C115" s="89">
        <v>866</v>
      </c>
    </row>
    <row r="116" spans="1:3" x14ac:dyDescent="0.25">
      <c r="C116" s="48"/>
    </row>
  </sheetData>
  <mergeCells count="39">
    <mergeCell ref="A10:G10"/>
    <mergeCell ref="B6:E6"/>
    <mergeCell ref="A5:G5"/>
    <mergeCell ref="A6:A7"/>
    <mergeCell ref="B13:C13"/>
    <mergeCell ref="D13:E13"/>
    <mergeCell ref="A13:A14"/>
    <mergeCell ref="J53:K53"/>
    <mergeCell ref="J55:J68"/>
    <mergeCell ref="A56:A57"/>
    <mergeCell ref="B56:C56"/>
    <mergeCell ref="I47:J47"/>
    <mergeCell ref="I48:I51"/>
    <mergeCell ref="A48:A49"/>
    <mergeCell ref="B48:C48"/>
    <mergeCell ref="D48:E48"/>
    <mergeCell ref="D56:E56"/>
    <mergeCell ref="A47:E47"/>
    <mergeCell ref="K16:L16"/>
    <mergeCell ref="K17:K24"/>
    <mergeCell ref="B37:C37"/>
    <mergeCell ref="D37:E37"/>
    <mergeCell ref="A37:A38"/>
    <mergeCell ref="B20:C20"/>
    <mergeCell ref="D20:E20"/>
    <mergeCell ref="A20:A21"/>
    <mergeCell ref="A19:E19"/>
    <mergeCell ref="A36:E36"/>
    <mergeCell ref="I73:J73"/>
    <mergeCell ref="A104:B104"/>
    <mergeCell ref="A74:B74"/>
    <mergeCell ref="A76:B76"/>
    <mergeCell ref="A75:B75"/>
    <mergeCell ref="A73:C73"/>
    <mergeCell ref="A103:B103"/>
    <mergeCell ref="A90:B90"/>
    <mergeCell ref="A89:B89"/>
    <mergeCell ref="F73:F74"/>
    <mergeCell ref="G73:H7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DVSS2011</dc:creator>
  <cp:lastModifiedBy>myrao</cp:lastModifiedBy>
  <dcterms:created xsi:type="dcterms:W3CDTF">2022-07-26T02:24:13Z</dcterms:created>
  <dcterms:modified xsi:type="dcterms:W3CDTF">2023-02-27T04:55:43Z</dcterms:modified>
</cp:coreProperties>
</file>