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ive files\SPECIAL RELEASE\vs SR\2021\"/>
    </mc:Choice>
  </mc:AlternateContent>
  <xr:revisionPtr revIDLastSave="0" documentId="13_ncr:1_{61FC3B10-C8BE-4481-B8BD-DCD2FD45C75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T1-6" sheetId="7" r:id="rId1"/>
    <sheet name="T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<sst xmlns="http://schemas.openxmlformats.org/spreadsheetml/2006/main" count="122" uniqueCount="73">
  <si>
    <t>Timely</t>
  </si>
  <si>
    <t>Late</t>
  </si>
  <si>
    <t>Total</t>
  </si>
  <si>
    <t>Hospital</t>
  </si>
  <si>
    <t>Home</t>
  </si>
  <si>
    <t>Others</t>
  </si>
  <si>
    <t>Not Stated</t>
  </si>
  <si>
    <t>Hospital Authority</t>
  </si>
  <si>
    <t>None</t>
  </si>
  <si>
    <t>Private Physician</t>
  </si>
  <si>
    <t>September</t>
  </si>
  <si>
    <t>August</t>
  </si>
  <si>
    <t>April</t>
  </si>
  <si>
    <t>March</t>
  </si>
  <si>
    <t>May</t>
  </si>
  <si>
    <t>July</t>
  </si>
  <si>
    <t>October</t>
  </si>
  <si>
    <t>June</t>
  </si>
  <si>
    <t>January</t>
  </si>
  <si>
    <t>November</t>
  </si>
  <si>
    <t>December</t>
  </si>
  <si>
    <t>February</t>
  </si>
  <si>
    <t>Male</t>
  </si>
  <si>
    <t>Female</t>
  </si>
  <si>
    <t>COVID-19, virus identified</t>
  </si>
  <si>
    <t>Acute myocardial infarction</t>
  </si>
  <si>
    <t>Pneumonia, organism unspecified</t>
  </si>
  <si>
    <t>Type 2 diabetes mellitus</t>
  </si>
  <si>
    <t>Intracerebral haemorrhage</t>
  </si>
  <si>
    <t>Hypertensive heart disease</t>
  </si>
  <si>
    <t>Chronic ischaemic heart disease</t>
  </si>
  <si>
    <t>Unspecified diabetes mellitus</t>
  </si>
  <si>
    <t>Respiratory tuberculosis, not confirmed bacteriologically or histologically</t>
  </si>
  <si>
    <t>Cerebral infarction</t>
  </si>
  <si>
    <t>1-11 months</t>
  </si>
  <si>
    <t>Malignant neoplasm of breast</t>
  </si>
  <si>
    <t>Stroke, not specified as haemorrhage or infarction</t>
  </si>
  <si>
    <t>Public Health Officer</t>
  </si>
  <si>
    <t>0-28 days</t>
  </si>
  <si>
    <t>1-9 yrs old</t>
  </si>
  <si>
    <t>10-19 yrs old</t>
  </si>
  <si>
    <t>20-29 yrs old</t>
  </si>
  <si>
    <t>30-39 yrs old</t>
  </si>
  <si>
    <t>40-49 yrs old</t>
  </si>
  <si>
    <t>50-59 yrs old</t>
  </si>
  <si>
    <t>60-69 yrs old</t>
  </si>
  <si>
    <t>70-79 yrs old</t>
  </si>
  <si>
    <t>80-89 yrs old</t>
  </si>
  <si>
    <t>90-98 yrs old</t>
  </si>
  <si>
    <t>99 and over</t>
  </si>
  <si>
    <t>MALE</t>
  </si>
  <si>
    <t>FEMALE</t>
  </si>
  <si>
    <t>Table 7: Top 10 Causes of Death by Sex in the City of Marikina: 2021</t>
  </si>
  <si>
    <t>Leading Cause/Sex</t>
  </si>
  <si>
    <t>Number</t>
  </si>
  <si>
    <t>Percent Share</t>
  </si>
  <si>
    <t>BOTH SEXES</t>
  </si>
  <si>
    <t>All causes of death</t>
  </si>
  <si>
    <t>Month</t>
  </si>
  <si>
    <t>Other causes of death</t>
  </si>
  <si>
    <t>Attendant</t>
  </si>
  <si>
    <t>Place of Occurrence</t>
  </si>
  <si>
    <t>Age Group</t>
  </si>
  <si>
    <t>Table 4: Number and Percent Share of Registered Deaths by Attendant in the City of Marikina: 2021 and 2020</t>
  </si>
  <si>
    <t>Table 5: Number and Percent Share of Registered Deaths by Place of Occurrence in the City of Marikina: 2021 and 2020</t>
  </si>
  <si>
    <t>Table 6: Number and Percent Share of Registered Deaths by Age Group in the City of Marikina:  2021 and 2020</t>
  </si>
  <si>
    <t>Table 2: Number and Percent Share of Registered Deaths in the City of Marikina: 2021 and 2020</t>
  </si>
  <si>
    <t>Registration Status</t>
  </si>
  <si>
    <t>Year</t>
  </si>
  <si>
    <t>-</t>
  </si>
  <si>
    <t>Death Statistics in the City of Marikina: 2021 (Table 1 to 7)</t>
  </si>
  <si>
    <t>Table 1. Registered Deaths by Registration Status in the City of Marikina: 2021 and 2020</t>
  </si>
  <si>
    <t>Table 3: Number and Percent Share of Registered Deaths by Month of Death, City of Marikina:2021 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</si>
</sst>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0"/>
    <numFmt numFmtId="165" formatCode="###0.0"/>
    <numFmt numFmtId="166" formatCode="####.0"/>
    <numFmt numFmtId="167" formatCode="_-* #,##0_-;\-* #,##0_-;_-* &quot;-&quot;??_-;_-@_-"/>
    <numFmt numFmtId="168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i/>
      <sz val="9"/>
      <color indexed="8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0" xfId="2" applyFont="1" applyAlignment="1">
      <alignment horizontal="left" vertical="top" wrapText="1"/>
    </xf>
    <xf numFmtId="165" fontId="3" fillId="0" borderId="0" xfId="2" applyNumberFormat="1" applyFont="1" applyAlignment="1">
      <alignment horizontal="right" vertical="top"/>
    </xf>
    <xf numFmtId="0" fontId="7" fillId="0" borderId="0" xfId="0" applyFont="1"/>
    <xf numFmtId="0" fontId="8" fillId="0" borderId="0" xfId="0" applyFont="1"/>
    <xf numFmtId="0" fontId="4" fillId="0" borderId="4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7" fontId="13" fillId="0" borderId="0" xfId="3" applyNumberFormat="1" applyFont="1" applyBorder="1" applyAlignment="1">
      <alignment horizontal="right" vertical="center"/>
    </xf>
    <xf numFmtId="0" fontId="13" fillId="0" borderId="0" xfId="0" applyFont="1"/>
    <xf numFmtId="167" fontId="3" fillId="0" borderId="0" xfId="3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5" fillId="0" borderId="0" xfId="2" applyFont="1" applyAlignment="1">
      <alignment horizontal="left" vertical="top" wrapText="1"/>
    </xf>
    <xf numFmtId="167" fontId="3" fillId="0" borderId="0" xfId="3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3" fillId="0" borderId="1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3" fontId="3" fillId="0" borderId="0" xfId="1" applyNumberFormat="1" applyFont="1" applyAlignment="1">
      <alignment horizontal="right" vertical="top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3" fontId="4" fillId="0" borderId="2" xfId="2" applyNumberFormat="1" applyFont="1" applyBorder="1" applyAlignment="1">
      <alignment horizontal="right" vertical="top"/>
    </xf>
    <xf numFmtId="165" fontId="4" fillId="0" borderId="2" xfId="2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168" fontId="11" fillId="0" borderId="7" xfId="0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right" vertical="top"/>
    </xf>
    <xf numFmtId="165" fontId="3" fillId="0" borderId="1" xfId="2" applyNumberFormat="1" applyFont="1" applyBorder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/>
    <xf numFmtId="165" fontId="3" fillId="0" borderId="0" xfId="2" quotePrefix="1" applyNumberFormat="1" applyFont="1" applyAlignment="1">
      <alignment horizontal="right" vertical="top"/>
    </xf>
    <xf numFmtId="165" fontId="4" fillId="0" borderId="18" xfId="2" quotePrefix="1" applyNumberFormat="1" applyFont="1" applyBorder="1" applyAlignment="1">
      <alignment horizontal="right" vertical="top"/>
    </xf>
    <xf numFmtId="3" fontId="3" fillId="0" borderId="18" xfId="1" applyNumberFormat="1" applyFont="1" applyBorder="1" applyAlignment="1">
      <alignment horizontal="right" vertical="top"/>
    </xf>
    <xf numFmtId="167" fontId="0" fillId="0" borderId="0" xfId="0" applyNumberFormat="1"/>
    <xf numFmtId="167" fontId="16" fillId="0" borderId="0" xfId="3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168" fontId="3" fillId="0" borderId="1" xfId="2" applyNumberFormat="1" applyFont="1" applyBorder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4" fillId="0" borderId="0" xfId="2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4" xfId="4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_2020 MC Death" xfId="4" xr:uid="{00000000-0005-0000-0000-000002000000}"/>
    <cellStyle name="Normal_Sheet1" xfId="2" xr:uid="{00000000-0005-0000-0000-000003000000}"/>
    <cellStyle name="Normal_Stat.TableQC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3"/>
  <sheetViews>
    <sheetView tabSelected="1" zoomScale="115" zoomScaleNormal="115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A6" sqref="A6:A7"/>
    </sheetView>
  </sheetViews>
  <sheetFormatPr defaultRowHeight="15" x14ac:dyDescent="0.25"/>
  <cols>
    <col min="1" max="1" width="17.85546875" customWidth="1"/>
    <col min="2" max="2" width="12.28515625" style="24" customWidth="1"/>
    <col min="3" max="3" width="12.140625" style="24" customWidth="1"/>
    <col min="4" max="5" width="14.140625" style="24" customWidth="1"/>
  </cols>
  <sheetData>
    <row r="1" spans="1:13" ht="21" x14ac:dyDescent="0.35">
      <c r="A1" s="3" t="s">
        <v>70</v>
      </c>
    </row>
    <row r="3" spans="1:13" ht="15.75" thickBot="1" x14ac:dyDescent="0.3">
      <c r="A3" s="42" t="s">
        <v>71</v>
      </c>
      <c r="B3" s="23"/>
      <c r="D3" s="23"/>
    </row>
    <row r="4" spans="1:13" ht="16.5" thickTop="1" thickBot="1" x14ac:dyDescent="0.3">
      <c r="A4" s="64" t="s">
        <v>68</v>
      </c>
      <c r="B4" s="65" t="s">
        <v>67</v>
      </c>
      <c r="C4" s="65"/>
      <c r="D4" s="65"/>
      <c r="E4" s="65"/>
      <c r="M4" s="40"/>
    </row>
    <row r="5" spans="1:13" ht="15.75" thickBot="1" x14ac:dyDescent="0.3">
      <c r="A5" s="56"/>
      <c r="B5" s="25" t="s">
        <v>2</v>
      </c>
      <c r="C5" s="26" t="s">
        <v>0</v>
      </c>
      <c r="D5" s="25" t="s">
        <v>1</v>
      </c>
      <c r="E5" s="26" t="s">
        <v>6</v>
      </c>
      <c r="M5" s="40"/>
    </row>
    <row r="6" spans="1:13" x14ac:dyDescent="0.25">
      <c r="A6" s="78">
        <v>2021</v>
      </c>
      <c r="B6" s="22">
        <v>4498</v>
      </c>
      <c r="C6" s="22">
        <v>4455</v>
      </c>
      <c r="D6" s="22">
        <v>43</v>
      </c>
      <c r="E6" s="43" t="s">
        <v>69</v>
      </c>
      <c r="M6" s="40"/>
    </row>
    <row r="7" spans="1:13" ht="15.75" thickBot="1" x14ac:dyDescent="0.3">
      <c r="A7" s="79">
        <v>2020</v>
      </c>
      <c r="B7" s="45">
        <v>4648</v>
      </c>
      <c r="C7" s="45">
        <v>4578</v>
      </c>
      <c r="D7" s="45">
        <v>70</v>
      </c>
      <c r="E7" s="44" t="s">
        <v>69</v>
      </c>
      <c r="M7" s="40"/>
    </row>
    <row r="8" spans="1:13" ht="15.75" thickTop="1" x14ac:dyDescent="0.25">
      <c r="M8" s="41"/>
    </row>
    <row r="9" spans="1:13" ht="15.75" thickBot="1" x14ac:dyDescent="0.3">
      <c r="A9" s="4" t="s">
        <v>66</v>
      </c>
      <c r="M9" s="41"/>
    </row>
    <row r="10" spans="1:13" ht="15.75" thickBot="1" x14ac:dyDescent="0.3">
      <c r="A10" s="66"/>
      <c r="B10" s="66">
        <v>2021</v>
      </c>
      <c r="C10" s="66"/>
      <c r="D10" s="72">
        <v>2020</v>
      </c>
      <c r="E10" s="72"/>
      <c r="M10" s="40"/>
    </row>
    <row r="11" spans="1:13" ht="24.75" thickBot="1" x14ac:dyDescent="0.3">
      <c r="A11" s="56"/>
      <c r="B11" s="26" t="s">
        <v>54</v>
      </c>
      <c r="C11" s="26" t="s">
        <v>55</v>
      </c>
      <c r="D11" s="26" t="s">
        <v>54</v>
      </c>
      <c r="E11" s="26" t="s">
        <v>55</v>
      </c>
      <c r="M11" s="40"/>
    </row>
    <row r="12" spans="1:13" x14ac:dyDescent="0.25">
      <c r="A12" s="7" t="s">
        <v>22</v>
      </c>
      <c r="B12" s="30">
        <v>2453</v>
      </c>
      <c r="C12" s="31">
        <v>54.5</v>
      </c>
      <c r="D12" s="30">
        <v>2604</v>
      </c>
      <c r="E12" s="31">
        <v>56</v>
      </c>
      <c r="M12" s="40"/>
    </row>
    <row r="13" spans="1:13" x14ac:dyDescent="0.25">
      <c r="A13" s="7" t="s">
        <v>23</v>
      </c>
      <c r="B13" s="30">
        <v>2045</v>
      </c>
      <c r="C13" s="31">
        <v>45.5</v>
      </c>
      <c r="D13" s="30">
        <v>2044</v>
      </c>
      <c r="E13" s="31">
        <v>44</v>
      </c>
    </row>
    <row r="14" spans="1:13" ht="15.75" thickBot="1" x14ac:dyDescent="0.3">
      <c r="A14" s="11" t="s">
        <v>2</v>
      </c>
      <c r="B14" s="32">
        <v>4498</v>
      </c>
      <c r="C14" s="33">
        <v>100</v>
      </c>
      <c r="D14" s="32">
        <v>4648</v>
      </c>
      <c r="E14" s="33">
        <v>100</v>
      </c>
    </row>
    <row r="15" spans="1:13" x14ac:dyDescent="0.25">
      <c r="A15" s="60"/>
      <c r="B15" s="60"/>
      <c r="C15" s="60"/>
      <c r="D15" s="60"/>
      <c r="E15" s="60"/>
    </row>
    <row r="17" spans="1:15" ht="15.75" thickBot="1" x14ac:dyDescent="0.3">
      <c r="A17" s="12" t="s">
        <v>72</v>
      </c>
    </row>
    <row r="18" spans="1:15" ht="15.75" thickBot="1" x14ac:dyDescent="0.3">
      <c r="A18" s="66" t="s">
        <v>58</v>
      </c>
      <c r="B18" s="66">
        <v>2021</v>
      </c>
      <c r="C18" s="66"/>
      <c r="D18" s="72">
        <v>2020</v>
      </c>
      <c r="E18" s="72"/>
      <c r="O18" s="46"/>
    </row>
    <row r="19" spans="1:15" ht="24.75" thickBot="1" x14ac:dyDescent="0.3">
      <c r="A19" s="56"/>
      <c r="B19" s="77" t="s">
        <v>54</v>
      </c>
      <c r="C19" s="77" t="s">
        <v>55</v>
      </c>
      <c r="D19" s="77" t="s">
        <v>54</v>
      </c>
      <c r="E19" s="77" t="s">
        <v>55</v>
      </c>
    </row>
    <row r="20" spans="1:15" x14ac:dyDescent="0.25">
      <c r="A20" s="7" t="s">
        <v>18</v>
      </c>
      <c r="B20" s="31">
        <v>346</v>
      </c>
      <c r="C20" s="48">
        <v>7.6923076923076925</v>
      </c>
      <c r="D20" s="31">
        <v>411</v>
      </c>
      <c r="E20" s="48">
        <v>8.8425129087779695</v>
      </c>
    </row>
    <row r="21" spans="1:15" x14ac:dyDescent="0.25">
      <c r="A21" s="7" t="s">
        <v>21</v>
      </c>
      <c r="B21" s="31">
        <v>263</v>
      </c>
      <c r="C21" s="48">
        <v>5.8470431302801247</v>
      </c>
      <c r="D21" s="31">
        <v>335</v>
      </c>
      <c r="E21" s="48">
        <v>7.2074010327022373</v>
      </c>
    </row>
    <row r="22" spans="1:15" x14ac:dyDescent="0.25">
      <c r="A22" s="7" t="s">
        <v>13</v>
      </c>
      <c r="B22" s="31">
        <v>429</v>
      </c>
      <c r="C22" s="48">
        <v>9.5375722543352595</v>
      </c>
      <c r="D22" s="31">
        <v>385</v>
      </c>
      <c r="E22" s="48">
        <v>8.2831325301204828</v>
      </c>
    </row>
    <row r="23" spans="1:15" x14ac:dyDescent="0.25">
      <c r="A23" s="7" t="s">
        <v>12</v>
      </c>
      <c r="B23" s="31">
        <v>547</v>
      </c>
      <c r="C23" s="48">
        <v>12.160960426856381</v>
      </c>
      <c r="D23" s="31">
        <v>369</v>
      </c>
      <c r="E23" s="48">
        <v>7.9388984509466436</v>
      </c>
    </row>
    <row r="24" spans="1:15" x14ac:dyDescent="0.25">
      <c r="A24" s="7" t="s">
        <v>14</v>
      </c>
      <c r="B24" s="31">
        <v>396</v>
      </c>
      <c r="C24" s="48">
        <v>8.8039128501556245</v>
      </c>
      <c r="D24" s="31">
        <v>426</v>
      </c>
      <c r="E24" s="48">
        <v>9.1652323580034416</v>
      </c>
    </row>
    <row r="25" spans="1:15" x14ac:dyDescent="0.25">
      <c r="A25" s="7" t="s">
        <v>17</v>
      </c>
      <c r="B25" s="31">
        <v>326</v>
      </c>
      <c r="C25" s="48">
        <v>7.2476656291685186</v>
      </c>
      <c r="D25" s="31">
        <v>389</v>
      </c>
      <c r="E25" s="48">
        <v>8.3691910499139421</v>
      </c>
    </row>
    <row r="26" spans="1:15" x14ac:dyDescent="0.25">
      <c r="A26" s="7" t="s">
        <v>15</v>
      </c>
      <c r="B26" s="31">
        <v>359</v>
      </c>
      <c r="C26" s="48">
        <v>7.9813250333481554</v>
      </c>
      <c r="D26" s="31">
        <v>458</v>
      </c>
      <c r="E26" s="48">
        <v>9.8537005163511182</v>
      </c>
    </row>
    <row r="27" spans="1:15" x14ac:dyDescent="0.25">
      <c r="A27" s="7" t="s">
        <v>11</v>
      </c>
      <c r="B27" s="31">
        <v>483</v>
      </c>
      <c r="C27" s="48">
        <v>10.738105824811027</v>
      </c>
      <c r="D27" s="31">
        <v>485</v>
      </c>
      <c r="E27" s="48">
        <v>10.43459552495697</v>
      </c>
    </row>
    <row r="28" spans="1:15" x14ac:dyDescent="0.25">
      <c r="A28" s="7" t="s">
        <v>10</v>
      </c>
      <c r="B28" s="31">
        <v>507</v>
      </c>
      <c r="C28" s="48">
        <v>11.271676300578035</v>
      </c>
      <c r="D28" s="31">
        <v>349</v>
      </c>
      <c r="E28" s="48">
        <v>7.5086058519793459</v>
      </c>
    </row>
    <row r="29" spans="1:15" ht="29.45" customHeight="1" x14ac:dyDescent="0.25">
      <c r="A29" s="7" t="s">
        <v>16</v>
      </c>
      <c r="B29" s="31">
        <v>326</v>
      </c>
      <c r="C29" s="48">
        <v>7.2476656291685186</v>
      </c>
      <c r="D29" s="31">
        <v>332</v>
      </c>
      <c r="E29" s="48">
        <v>7.1428571428571423</v>
      </c>
    </row>
    <row r="30" spans="1:15" x14ac:dyDescent="0.25">
      <c r="A30" s="7" t="s">
        <v>19</v>
      </c>
      <c r="B30" s="31">
        <v>255</v>
      </c>
      <c r="C30" s="48">
        <v>5.6691863050244553</v>
      </c>
      <c r="D30" s="31">
        <v>348</v>
      </c>
      <c r="E30" s="48">
        <v>7.4870912220309807</v>
      </c>
    </row>
    <row r="31" spans="1:15" x14ac:dyDescent="0.25">
      <c r="A31" s="7" t="s">
        <v>20</v>
      </c>
      <c r="B31" s="31">
        <v>261</v>
      </c>
      <c r="C31" s="48">
        <v>5.8025789239662071</v>
      </c>
      <c r="D31" s="31">
        <v>361</v>
      </c>
      <c r="E31" s="48">
        <v>7.7667814113597249</v>
      </c>
    </row>
    <row r="32" spans="1:15" ht="15.75" thickBot="1" x14ac:dyDescent="0.3">
      <c r="A32" s="11" t="s">
        <v>2</v>
      </c>
      <c r="B32" s="32">
        <v>4498</v>
      </c>
      <c r="C32" s="33">
        <v>100</v>
      </c>
      <c r="D32" s="32">
        <v>4648</v>
      </c>
      <c r="E32" s="33">
        <v>100</v>
      </c>
    </row>
    <row r="33" spans="1:5" x14ac:dyDescent="0.25">
      <c r="A33" s="60"/>
      <c r="B33" s="60"/>
      <c r="C33" s="60"/>
      <c r="D33" s="60"/>
      <c r="E33" s="60"/>
    </row>
    <row r="34" spans="1:5" x14ac:dyDescent="0.25">
      <c r="A34" s="18"/>
      <c r="B34" s="27"/>
      <c r="C34" s="27"/>
      <c r="D34" s="27"/>
      <c r="E34" s="27"/>
    </row>
    <row r="35" spans="1:5" ht="31.5" customHeight="1" thickBot="1" x14ac:dyDescent="0.3">
      <c r="A35" s="61" t="s">
        <v>63</v>
      </c>
      <c r="B35" s="61"/>
      <c r="C35" s="61"/>
      <c r="D35" s="61"/>
      <c r="E35" s="61"/>
    </row>
    <row r="36" spans="1:5" ht="15.75" thickBot="1" x14ac:dyDescent="0.3">
      <c r="A36" s="62" t="s">
        <v>60</v>
      </c>
      <c r="B36" s="62">
        <v>2021</v>
      </c>
      <c r="C36" s="62"/>
      <c r="D36" s="62">
        <v>2020</v>
      </c>
      <c r="E36" s="62"/>
    </row>
    <row r="37" spans="1:5" ht="24.75" thickBot="1" x14ac:dyDescent="0.3">
      <c r="A37" s="63"/>
      <c r="B37" s="77" t="s">
        <v>54</v>
      </c>
      <c r="C37" s="77" t="s">
        <v>55</v>
      </c>
      <c r="D37" s="77" t="s">
        <v>54</v>
      </c>
      <c r="E37" s="77" t="s">
        <v>55</v>
      </c>
    </row>
    <row r="38" spans="1:5" x14ac:dyDescent="0.25">
      <c r="A38" s="7" t="s">
        <v>9</v>
      </c>
      <c r="B38" s="31">
        <v>719</v>
      </c>
      <c r="C38" s="48">
        <v>15.984882169853268</v>
      </c>
      <c r="D38" s="31">
        <v>861</v>
      </c>
      <c r="E38" s="48">
        <v>18.524096385542169</v>
      </c>
    </row>
    <row r="39" spans="1:5" x14ac:dyDescent="0.25">
      <c r="A39" s="7" t="s">
        <v>37</v>
      </c>
      <c r="B39" s="31">
        <v>281</v>
      </c>
      <c r="C39" s="48">
        <v>6.2472209871053801</v>
      </c>
      <c r="D39" s="31">
        <v>125</v>
      </c>
      <c r="E39" s="48">
        <v>2.689328743545611</v>
      </c>
    </row>
    <row r="40" spans="1:5" x14ac:dyDescent="0.25">
      <c r="A40" s="7" t="s">
        <v>7</v>
      </c>
      <c r="B40" s="30">
        <v>2000</v>
      </c>
      <c r="C40" s="48">
        <v>44.464206313917302</v>
      </c>
      <c r="D40" s="30">
        <v>2583</v>
      </c>
      <c r="E40" s="48">
        <v>55.57228915662651</v>
      </c>
    </row>
    <row r="41" spans="1:5" ht="23.1" customHeight="1" x14ac:dyDescent="0.25">
      <c r="A41" s="7" t="s">
        <v>8</v>
      </c>
      <c r="B41" s="30">
        <v>1416</v>
      </c>
      <c r="C41" s="48">
        <v>31.480658070253448</v>
      </c>
      <c r="D41" s="31">
        <v>900</v>
      </c>
      <c r="E41" s="48">
        <v>19.363166953528399</v>
      </c>
    </row>
    <row r="42" spans="1:5" x14ac:dyDescent="0.25">
      <c r="A42" s="7" t="s">
        <v>5</v>
      </c>
      <c r="B42" s="31">
        <v>80</v>
      </c>
      <c r="C42" s="48">
        <v>1.7785682525566917</v>
      </c>
      <c r="D42" s="31">
        <v>106</v>
      </c>
      <c r="E42" s="48">
        <v>2.2805507745266782</v>
      </c>
    </row>
    <row r="43" spans="1:5" x14ac:dyDescent="0.25">
      <c r="A43" s="7" t="s">
        <v>6</v>
      </c>
      <c r="B43" s="31">
        <v>2</v>
      </c>
      <c r="C43" s="48">
        <v>4.4464206313917294E-2</v>
      </c>
      <c r="D43" s="31">
        <v>73</v>
      </c>
      <c r="E43" s="48">
        <v>1.570567986230637</v>
      </c>
    </row>
    <row r="44" spans="1:5" ht="15.75" thickBot="1" x14ac:dyDescent="0.3">
      <c r="A44" s="19" t="s">
        <v>2</v>
      </c>
      <c r="B44" s="34">
        <v>4498</v>
      </c>
      <c r="C44" s="35">
        <v>100</v>
      </c>
      <c r="D44" s="34">
        <v>4648</v>
      </c>
      <c r="E44" s="35">
        <v>100</v>
      </c>
    </row>
    <row r="45" spans="1:5" ht="15.75" thickTop="1" x14ac:dyDescent="0.25">
      <c r="A45" s="59"/>
      <c r="B45" s="59"/>
      <c r="C45" s="59"/>
      <c r="D45" s="59"/>
      <c r="E45" s="59"/>
    </row>
    <row r="46" spans="1:5" x14ac:dyDescent="0.25">
      <c r="A46" s="18"/>
      <c r="B46" s="27"/>
      <c r="C46" s="27"/>
      <c r="D46" s="27"/>
      <c r="E46" s="27"/>
    </row>
    <row r="47" spans="1:5" ht="20.25" customHeight="1" thickBot="1" x14ac:dyDescent="0.3">
      <c r="A47" s="58" t="s">
        <v>64</v>
      </c>
      <c r="B47" s="58"/>
      <c r="C47" s="58"/>
      <c r="D47" s="58"/>
      <c r="E47" s="58"/>
    </row>
    <row r="48" spans="1:5" ht="16.5" thickTop="1" thickBot="1" x14ac:dyDescent="0.3">
      <c r="A48" s="55" t="s">
        <v>61</v>
      </c>
      <c r="B48" s="55">
        <v>2021</v>
      </c>
      <c r="C48" s="55"/>
      <c r="D48" s="57">
        <v>2020</v>
      </c>
      <c r="E48" s="57"/>
    </row>
    <row r="49" spans="1:5" ht="24.75" thickBot="1" x14ac:dyDescent="0.3">
      <c r="A49" s="56"/>
      <c r="B49" s="75" t="s">
        <v>54</v>
      </c>
      <c r="C49" s="76" t="s">
        <v>55</v>
      </c>
      <c r="D49" s="75" t="s">
        <v>54</v>
      </c>
      <c r="E49" s="75" t="s">
        <v>55</v>
      </c>
    </row>
    <row r="50" spans="1:5" ht="36" customHeight="1" x14ac:dyDescent="0.25">
      <c r="A50" s="7" t="s">
        <v>3</v>
      </c>
      <c r="B50" s="30">
        <v>2133</v>
      </c>
      <c r="C50" s="48">
        <v>47.421076033792801</v>
      </c>
      <c r="D50" s="30">
        <v>2853</v>
      </c>
      <c r="E50" s="48">
        <v>61.381239242685027</v>
      </c>
    </row>
    <row r="51" spans="1:5" x14ac:dyDescent="0.25">
      <c r="A51" s="7" t="s">
        <v>4</v>
      </c>
      <c r="B51" s="30">
        <v>2351</v>
      </c>
      <c r="C51" s="48">
        <v>52.267674522009777</v>
      </c>
      <c r="D51" s="30">
        <v>1790</v>
      </c>
      <c r="E51" s="48">
        <v>38.511187607573149</v>
      </c>
    </row>
    <row r="52" spans="1:5" x14ac:dyDescent="0.25">
      <c r="A52" s="7" t="s">
        <v>5</v>
      </c>
      <c r="B52" s="31">
        <v>14</v>
      </c>
      <c r="C52" s="48">
        <v>0.31124944419742107</v>
      </c>
      <c r="D52" s="31">
        <v>5</v>
      </c>
      <c r="E52" s="48">
        <v>0.10757314974182443</v>
      </c>
    </row>
    <row r="53" spans="1:5" ht="15.75" thickBot="1" x14ac:dyDescent="0.3">
      <c r="A53" s="19" t="s">
        <v>2</v>
      </c>
      <c r="B53" s="34">
        <v>4498</v>
      </c>
      <c r="C53" s="35">
        <v>100</v>
      </c>
      <c r="D53" s="34">
        <v>4648</v>
      </c>
      <c r="E53" s="35">
        <v>100</v>
      </c>
    </row>
    <row r="54" spans="1:5" ht="15.75" thickTop="1" x14ac:dyDescent="0.25">
      <c r="A54" s="59"/>
      <c r="B54" s="59"/>
      <c r="C54" s="59"/>
      <c r="D54" s="59"/>
      <c r="E54" s="59"/>
    </row>
    <row r="56" spans="1:5" ht="24" customHeight="1" thickBot="1" x14ac:dyDescent="0.3">
      <c r="A56" s="54" t="s">
        <v>65</v>
      </c>
      <c r="B56" s="54"/>
      <c r="C56" s="54"/>
      <c r="D56" s="54"/>
      <c r="E56" s="54"/>
    </row>
    <row r="57" spans="1:5" ht="16.5" thickTop="1" thickBot="1" x14ac:dyDescent="0.3">
      <c r="A57" s="51" t="s">
        <v>62</v>
      </c>
      <c r="B57" s="73">
        <v>2021</v>
      </c>
      <c r="C57" s="73"/>
      <c r="D57" s="73">
        <v>2020</v>
      </c>
      <c r="E57" s="73"/>
    </row>
    <row r="58" spans="1:5" ht="25.5" thickBot="1" x14ac:dyDescent="0.3">
      <c r="A58" s="52"/>
      <c r="B58" s="74" t="s">
        <v>54</v>
      </c>
      <c r="C58" s="74" t="s">
        <v>55</v>
      </c>
      <c r="D58" s="74" t="s">
        <v>54</v>
      </c>
      <c r="E58" s="74" t="s">
        <v>55</v>
      </c>
    </row>
    <row r="59" spans="1:5" ht="15.75" thickTop="1" x14ac:dyDescent="0.25">
      <c r="A59" s="20" t="s">
        <v>38</v>
      </c>
      <c r="B59" s="36">
        <v>98</v>
      </c>
      <c r="C59" s="37">
        <v>2.1787461093819473</v>
      </c>
      <c r="D59" s="36">
        <v>141</v>
      </c>
      <c r="E59" s="49">
        <v>3.0335628227194493</v>
      </c>
    </row>
    <row r="60" spans="1:5" x14ac:dyDescent="0.25">
      <c r="A60" s="1" t="s">
        <v>34</v>
      </c>
      <c r="B60" s="38">
        <v>44</v>
      </c>
      <c r="C60" s="39">
        <v>0.97821253890618043</v>
      </c>
      <c r="D60" s="38">
        <v>52</v>
      </c>
      <c r="E60" s="50">
        <v>1.1187607573149743</v>
      </c>
    </row>
    <row r="61" spans="1:5" x14ac:dyDescent="0.25">
      <c r="A61" s="1" t="s">
        <v>39</v>
      </c>
      <c r="B61" s="38">
        <v>53</v>
      </c>
      <c r="C61" s="2">
        <v>1.1783014673188084</v>
      </c>
      <c r="D61" s="38">
        <v>52</v>
      </c>
      <c r="E61" s="50">
        <v>1.1187607573149743</v>
      </c>
    </row>
    <row r="62" spans="1:5" x14ac:dyDescent="0.25">
      <c r="A62" s="1" t="s">
        <v>40</v>
      </c>
      <c r="B62" s="38">
        <v>67</v>
      </c>
      <c r="C62" s="2">
        <v>1.4895509115162293</v>
      </c>
      <c r="D62" s="38">
        <v>68</v>
      </c>
      <c r="E62" s="50">
        <v>1.4629948364888123</v>
      </c>
    </row>
    <row r="63" spans="1:5" x14ac:dyDescent="0.25">
      <c r="A63" s="1" t="s">
        <v>41</v>
      </c>
      <c r="B63" s="38">
        <v>148</v>
      </c>
      <c r="C63" s="2">
        <v>3.2903512672298802</v>
      </c>
      <c r="D63" s="38">
        <v>187</v>
      </c>
      <c r="E63" s="50">
        <v>4.0232358003442341</v>
      </c>
    </row>
    <row r="64" spans="1:5" x14ac:dyDescent="0.25">
      <c r="A64" s="1" t="s">
        <v>42</v>
      </c>
      <c r="B64" s="38">
        <v>249</v>
      </c>
      <c r="C64" s="2">
        <v>5.5357936860827035</v>
      </c>
      <c r="D64" s="38">
        <v>281</v>
      </c>
      <c r="E64" s="50">
        <v>6.0456110154905343</v>
      </c>
    </row>
    <row r="65" spans="1:5" x14ac:dyDescent="0.25">
      <c r="A65" s="1" t="s">
        <v>43</v>
      </c>
      <c r="B65" s="38">
        <v>428</v>
      </c>
      <c r="C65" s="2">
        <v>9.515340151178302</v>
      </c>
      <c r="D65" s="38">
        <v>455</v>
      </c>
      <c r="E65" s="50">
        <v>9.7891566265060241</v>
      </c>
    </row>
    <row r="66" spans="1:5" x14ac:dyDescent="0.25">
      <c r="A66" s="1" t="s">
        <v>44</v>
      </c>
      <c r="B66" s="38">
        <v>701</v>
      </c>
      <c r="C66" s="2">
        <v>15.584704313028011</v>
      </c>
      <c r="D66" s="38">
        <v>784</v>
      </c>
      <c r="E66" s="50">
        <v>16.867469879518072</v>
      </c>
    </row>
    <row r="67" spans="1:5" x14ac:dyDescent="0.25">
      <c r="A67" s="1" t="s">
        <v>45</v>
      </c>
      <c r="B67" s="38">
        <v>986</v>
      </c>
      <c r="C67" s="2">
        <v>21.920853712761225</v>
      </c>
      <c r="D67" s="38">
        <v>1028</v>
      </c>
      <c r="E67" s="50">
        <v>22.117039586919105</v>
      </c>
    </row>
    <row r="68" spans="1:5" x14ac:dyDescent="0.25">
      <c r="A68" s="1" t="s">
        <v>46</v>
      </c>
      <c r="B68" s="38">
        <v>878</v>
      </c>
      <c r="C68" s="2">
        <v>19.519786571809693</v>
      </c>
      <c r="D68" s="38">
        <v>882</v>
      </c>
      <c r="E68" s="50">
        <v>18.975903614457831</v>
      </c>
    </row>
    <row r="69" spans="1:5" x14ac:dyDescent="0.25">
      <c r="A69" s="1" t="s">
        <v>47</v>
      </c>
      <c r="B69" s="38">
        <v>640</v>
      </c>
      <c r="C69" s="2">
        <v>14.228546020453534</v>
      </c>
      <c r="D69" s="38">
        <v>586</v>
      </c>
      <c r="E69" s="50">
        <v>12.607573149741825</v>
      </c>
    </row>
    <row r="70" spans="1:5" x14ac:dyDescent="0.25">
      <c r="A70" s="1" t="s">
        <v>48</v>
      </c>
      <c r="B70" s="38">
        <v>206</v>
      </c>
      <c r="C70" s="2">
        <v>4.5798132503334816</v>
      </c>
      <c r="D70" s="38">
        <v>127</v>
      </c>
      <c r="E70" s="50">
        <v>2.7323580034423407</v>
      </c>
    </row>
    <row r="71" spans="1:5" x14ac:dyDescent="0.25">
      <c r="A71" s="1" t="s">
        <v>49</v>
      </c>
      <c r="B71" s="38">
        <v>0</v>
      </c>
      <c r="C71" s="2">
        <v>0</v>
      </c>
      <c r="D71" s="38">
        <v>5</v>
      </c>
      <c r="E71" s="50">
        <v>0.107573149741824</v>
      </c>
    </row>
    <row r="72" spans="1:5" ht="15.75" thickBot="1" x14ac:dyDescent="0.3">
      <c r="A72" s="21" t="s">
        <v>2</v>
      </c>
      <c r="B72" s="28">
        <v>4498</v>
      </c>
      <c r="C72" s="29">
        <v>100</v>
      </c>
      <c r="D72" s="28">
        <v>4648</v>
      </c>
      <c r="E72" s="29">
        <v>100</v>
      </c>
    </row>
    <row r="73" spans="1:5" ht="15.75" thickTop="1" x14ac:dyDescent="0.25">
      <c r="A73" s="53"/>
      <c r="B73" s="53"/>
      <c r="C73" s="53"/>
      <c r="D73" s="53"/>
      <c r="E73" s="53"/>
    </row>
  </sheetData>
  <mergeCells count="25">
    <mergeCell ref="A45:E45"/>
    <mergeCell ref="A4:A5"/>
    <mergeCell ref="B4:E4"/>
    <mergeCell ref="A10:A11"/>
    <mergeCell ref="B10:C10"/>
    <mergeCell ref="D10:E10"/>
    <mergeCell ref="A15:E15"/>
    <mergeCell ref="A18:A19"/>
    <mergeCell ref="B18:C18"/>
    <mergeCell ref="D18:E18"/>
    <mergeCell ref="A33:E33"/>
    <mergeCell ref="A35:E35"/>
    <mergeCell ref="A36:A37"/>
    <mergeCell ref="B36:C36"/>
    <mergeCell ref="D36:E36"/>
    <mergeCell ref="A48:A49"/>
    <mergeCell ref="B48:C48"/>
    <mergeCell ref="D48:E48"/>
    <mergeCell ref="A47:E47"/>
    <mergeCell ref="A54:E54"/>
    <mergeCell ref="A57:A58"/>
    <mergeCell ref="B57:C57"/>
    <mergeCell ref="D57:E57"/>
    <mergeCell ref="A73:E73"/>
    <mergeCell ref="A56:E5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E5FD-CB72-4B6C-AF67-C112042001CF}">
  <dimension ref="A3:C46"/>
  <sheetViews>
    <sheetView workbookViewId="0">
      <selection activeCell="I11" sqref="I11"/>
    </sheetView>
  </sheetViews>
  <sheetFormatPr defaultRowHeight="15" x14ac:dyDescent="0.25"/>
  <cols>
    <col min="2" max="2" width="53.85546875" bestFit="1" customWidth="1"/>
  </cols>
  <sheetData>
    <row r="3" spans="1:3" ht="15.75" thickBot="1" x14ac:dyDescent="0.3">
      <c r="A3" s="4" t="s">
        <v>52</v>
      </c>
    </row>
    <row r="4" spans="1:3" ht="15.75" thickBot="1" x14ac:dyDescent="0.3">
      <c r="A4" s="70" t="s">
        <v>53</v>
      </c>
      <c r="B4" s="70"/>
      <c r="C4" s="5" t="s">
        <v>54</v>
      </c>
    </row>
    <row r="5" spans="1:3" x14ac:dyDescent="0.25">
      <c r="A5" s="71" t="s">
        <v>56</v>
      </c>
      <c r="B5" s="71"/>
      <c r="C5" s="6"/>
    </row>
    <row r="6" spans="1:3" x14ac:dyDescent="0.25">
      <c r="A6" s="69" t="s">
        <v>57</v>
      </c>
      <c r="B6" s="69"/>
      <c r="C6" s="47">
        <f>SUM(C7:C17)</f>
        <v>4498</v>
      </c>
    </row>
    <row r="7" spans="1:3" x14ac:dyDescent="0.25">
      <c r="A7" s="9"/>
      <c r="B7" s="9" t="s">
        <v>25</v>
      </c>
      <c r="C7" s="10">
        <v>959</v>
      </c>
    </row>
    <row r="8" spans="1:3" x14ac:dyDescent="0.25">
      <c r="A8" s="9"/>
      <c r="B8" s="9" t="s">
        <v>24</v>
      </c>
      <c r="C8" s="10">
        <v>695</v>
      </c>
    </row>
    <row r="9" spans="1:3" x14ac:dyDescent="0.25">
      <c r="A9" s="9"/>
      <c r="B9" s="9" t="s">
        <v>26</v>
      </c>
      <c r="C9" s="10">
        <v>227</v>
      </c>
    </row>
    <row r="10" spans="1:3" x14ac:dyDescent="0.25">
      <c r="A10" s="9"/>
      <c r="B10" s="9" t="s">
        <v>27</v>
      </c>
      <c r="C10" s="10">
        <v>199</v>
      </c>
    </row>
    <row r="11" spans="1:3" ht="24.75" x14ac:dyDescent="0.25">
      <c r="A11" s="9"/>
      <c r="B11" s="13" t="s">
        <v>32</v>
      </c>
      <c r="C11" s="10">
        <v>137</v>
      </c>
    </row>
    <row r="12" spans="1:3" x14ac:dyDescent="0.25">
      <c r="A12" s="9"/>
      <c r="B12" s="9" t="s">
        <v>28</v>
      </c>
      <c r="C12" s="10">
        <v>115</v>
      </c>
    </row>
    <row r="13" spans="1:3" x14ac:dyDescent="0.25">
      <c r="A13" s="9"/>
      <c r="B13" s="9" t="s">
        <v>29</v>
      </c>
      <c r="C13" s="10">
        <v>112</v>
      </c>
    </row>
    <row r="14" spans="1:3" x14ac:dyDescent="0.25">
      <c r="A14" s="9"/>
      <c r="B14" s="9" t="s">
        <v>31</v>
      </c>
      <c r="C14" s="10">
        <v>83</v>
      </c>
    </row>
    <row r="15" spans="1:3" x14ac:dyDescent="0.25">
      <c r="A15" s="9"/>
      <c r="B15" s="9" t="s">
        <v>33</v>
      </c>
      <c r="C15" s="10">
        <v>69</v>
      </c>
    </row>
    <row r="16" spans="1:3" x14ac:dyDescent="0.25">
      <c r="A16" s="9"/>
      <c r="B16" s="9" t="s">
        <v>30</v>
      </c>
      <c r="C16" s="10">
        <v>67</v>
      </c>
    </row>
    <row r="17" spans="1:3" x14ac:dyDescent="0.25">
      <c r="A17" s="9"/>
      <c r="B17" s="14" t="s">
        <v>59</v>
      </c>
      <c r="C17" s="15">
        <v>1835</v>
      </c>
    </row>
    <row r="18" spans="1:3" x14ac:dyDescent="0.25">
      <c r="A18" s="9"/>
      <c r="B18" s="9"/>
      <c r="C18" s="16"/>
    </row>
    <row r="19" spans="1:3" x14ac:dyDescent="0.25">
      <c r="A19" s="68" t="s">
        <v>50</v>
      </c>
      <c r="B19" s="68"/>
      <c r="C19" s="17"/>
    </row>
    <row r="20" spans="1:3" x14ac:dyDescent="0.25">
      <c r="A20" s="69" t="s">
        <v>57</v>
      </c>
      <c r="B20" s="69"/>
      <c r="C20" s="47">
        <v>2453</v>
      </c>
    </row>
    <row r="21" spans="1:3" x14ac:dyDescent="0.25">
      <c r="A21" s="9"/>
      <c r="B21" s="9" t="s">
        <v>25</v>
      </c>
      <c r="C21" s="10">
        <v>534</v>
      </c>
    </row>
    <row r="22" spans="1:3" x14ac:dyDescent="0.25">
      <c r="A22" s="9"/>
      <c r="B22" s="9" t="s">
        <v>24</v>
      </c>
      <c r="C22" s="10">
        <v>393</v>
      </c>
    </row>
    <row r="23" spans="1:3" x14ac:dyDescent="0.25">
      <c r="A23" s="9"/>
      <c r="B23" s="9" t="s">
        <v>27</v>
      </c>
      <c r="C23" s="10">
        <v>113</v>
      </c>
    </row>
    <row r="24" spans="1:3" x14ac:dyDescent="0.25">
      <c r="A24" s="9"/>
      <c r="B24" s="9" t="s">
        <v>26</v>
      </c>
      <c r="C24" s="10">
        <v>103</v>
      </c>
    </row>
    <row r="25" spans="1:3" x14ac:dyDescent="0.25">
      <c r="A25" s="9"/>
      <c r="B25" s="9" t="s">
        <v>28</v>
      </c>
      <c r="C25" s="10">
        <v>81</v>
      </c>
    </row>
    <row r="26" spans="1:3" x14ac:dyDescent="0.25">
      <c r="A26" s="9"/>
      <c r="B26" s="9" t="s">
        <v>32</v>
      </c>
      <c r="C26" s="10">
        <v>80</v>
      </c>
    </row>
    <row r="27" spans="1:3" x14ac:dyDescent="0.25">
      <c r="A27" s="9"/>
      <c r="B27" s="9" t="s">
        <v>29</v>
      </c>
      <c r="C27" s="10">
        <v>56</v>
      </c>
    </row>
    <row r="28" spans="1:3" x14ac:dyDescent="0.25">
      <c r="A28" s="9"/>
      <c r="B28" s="9" t="s">
        <v>31</v>
      </c>
      <c r="C28" s="10">
        <v>43</v>
      </c>
    </row>
    <row r="29" spans="1:3" x14ac:dyDescent="0.25">
      <c r="A29" s="9"/>
      <c r="B29" s="9" t="s">
        <v>30</v>
      </c>
      <c r="C29" s="10">
        <v>39</v>
      </c>
    </row>
    <row r="30" spans="1:3" x14ac:dyDescent="0.25">
      <c r="A30" s="9"/>
      <c r="B30" s="9" t="s">
        <v>33</v>
      </c>
      <c r="C30" s="10">
        <v>38</v>
      </c>
    </row>
    <row r="31" spans="1:3" x14ac:dyDescent="0.25">
      <c r="A31" s="9"/>
      <c r="B31" s="14" t="s">
        <v>59</v>
      </c>
      <c r="C31" s="10">
        <v>973</v>
      </c>
    </row>
    <row r="32" spans="1:3" x14ac:dyDescent="0.25">
      <c r="A32" s="9"/>
      <c r="B32" s="9"/>
      <c r="C32" s="16"/>
    </row>
    <row r="33" spans="1:3" x14ac:dyDescent="0.25">
      <c r="A33" s="68" t="s">
        <v>51</v>
      </c>
      <c r="B33" s="68"/>
      <c r="C33" s="17"/>
    </row>
    <row r="34" spans="1:3" x14ac:dyDescent="0.25">
      <c r="A34" s="69" t="s">
        <v>57</v>
      </c>
      <c r="B34" s="69"/>
      <c r="C34" s="47">
        <v>2045</v>
      </c>
    </row>
    <row r="35" spans="1:3" x14ac:dyDescent="0.25">
      <c r="A35" s="9"/>
      <c r="B35" s="9" t="s">
        <v>25</v>
      </c>
      <c r="C35" s="10">
        <v>425</v>
      </c>
    </row>
    <row r="36" spans="1:3" x14ac:dyDescent="0.25">
      <c r="A36" s="9"/>
      <c r="B36" s="9" t="s">
        <v>24</v>
      </c>
      <c r="C36" s="10">
        <v>302</v>
      </c>
    </row>
    <row r="37" spans="1:3" x14ac:dyDescent="0.25">
      <c r="A37" s="9"/>
      <c r="B37" s="9" t="s">
        <v>26</v>
      </c>
      <c r="C37" s="10">
        <v>124</v>
      </c>
    </row>
    <row r="38" spans="1:3" x14ac:dyDescent="0.25">
      <c r="A38" s="9"/>
      <c r="B38" s="9" t="s">
        <v>27</v>
      </c>
      <c r="C38" s="10">
        <v>86</v>
      </c>
    </row>
    <row r="39" spans="1:3" x14ac:dyDescent="0.25">
      <c r="A39" s="9"/>
      <c r="B39" s="9" t="s">
        <v>35</v>
      </c>
      <c r="C39" s="10">
        <v>64</v>
      </c>
    </row>
    <row r="40" spans="1:3" x14ac:dyDescent="0.25">
      <c r="A40" s="9"/>
      <c r="B40" s="9" t="s">
        <v>32</v>
      </c>
      <c r="C40" s="10">
        <v>57</v>
      </c>
    </row>
    <row r="41" spans="1:3" x14ac:dyDescent="0.25">
      <c r="A41" s="9"/>
      <c r="B41" s="9" t="s">
        <v>29</v>
      </c>
      <c r="C41" s="10">
        <v>56</v>
      </c>
    </row>
    <row r="42" spans="1:3" x14ac:dyDescent="0.25">
      <c r="A42" s="9"/>
      <c r="B42" s="9" t="s">
        <v>31</v>
      </c>
      <c r="C42" s="10">
        <v>40</v>
      </c>
    </row>
    <row r="43" spans="1:3" x14ac:dyDescent="0.25">
      <c r="A43" s="9"/>
      <c r="B43" s="9" t="s">
        <v>28</v>
      </c>
      <c r="C43" s="10">
        <v>34</v>
      </c>
    </row>
    <row r="44" spans="1:3" x14ac:dyDescent="0.25">
      <c r="A44" s="9"/>
      <c r="B44" s="9" t="s">
        <v>36</v>
      </c>
      <c r="C44" s="10">
        <v>32</v>
      </c>
    </row>
    <row r="45" spans="1:3" x14ac:dyDescent="0.25">
      <c r="A45" s="9"/>
      <c r="B45" s="14" t="s">
        <v>59</v>
      </c>
      <c r="C45" s="8">
        <v>825</v>
      </c>
    </row>
    <row r="46" spans="1:3" x14ac:dyDescent="0.25">
      <c r="A46" s="67"/>
      <c r="B46" s="67"/>
      <c r="C46" s="67"/>
    </row>
  </sheetData>
  <mergeCells count="8">
    <mergeCell ref="A46:C46"/>
    <mergeCell ref="A33:B33"/>
    <mergeCell ref="A34:B34"/>
    <mergeCell ref="A20:B20"/>
    <mergeCell ref="A4:B4"/>
    <mergeCell ref="A5:B5"/>
    <mergeCell ref="A6:B6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T1-6</vt:lpstr>
      <vt:lpstr>T7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myrao</cp:lastModifiedBy>
  <dcterms:created xsi:type="dcterms:W3CDTF">2006-12-31T20:17:12Z</dcterms:created>
  <dcterms:modified xsi:type="dcterms:W3CDTF">2023-07-05T08:08:21Z</dcterms:modified>
</cp:coreProperties>
</file>