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C002FD-203A-486F-9DF4-4663D6434A6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Table 1" sheetId="1" r:id="rId1"/>
    <sheet name="Table 2" sheetId="2" r:id="rId2"/>
    <sheet name="Table 3." sheetId="3" r:id="rId3"/>
    <sheet name="Table 4." sheetId="4" r:id="rId4"/>
    <sheet name="Table 5." sheetId="5" r:id="rId5"/>
    <sheet name="Table 6." sheetId="6" r:id="rId6"/>
    <sheet name="Table 7." sheetId="7" r:id="rId7"/>
    <sheet name="Table 8." sheetId="8" r:id="rId8"/>
    <sheet name="Table 9." sheetId="9" r:id="rId9"/>
  </sheets>
  <definedNames>
    <definedName name="_xlnm.Print_Area" localSheetId="1">'Table 2'!$A$1:$E$90</definedName>
    <definedName name="_xlnm.Print_Area" localSheetId="4">'Table 5.'!$A$1:$G$14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G9" i="1"/>
  <c r="F9" i="1"/>
</calcChain>
</file>

<file path=xl/sharedStrings.xml><?xml version="1.0" encoding="utf-8"?>
<sst xmlns="http://schemas.openxmlformats.org/spreadsheetml/2006/main" count="419" uniqueCount="266">
  <si>
    <t>Table 1. TOTAL POPULATION OF WOMEN AND MEN BY CITY/MUNICIPALITY, NCR: CENSAL YEAR 2020 (as of May 1, 2020)</t>
  </si>
  <si>
    <t>City/Municipality</t>
  </si>
  <si>
    <t>Total Population</t>
  </si>
  <si>
    <t>% to Total Pop.</t>
  </si>
  <si>
    <t>Both Sexes</t>
  </si>
  <si>
    <t>Women</t>
  </si>
  <si>
    <t>Men</t>
  </si>
  <si>
    <t>NCR</t>
  </si>
  <si>
    <t>City of Manila</t>
  </si>
  <si>
    <t>City of Mandaluyong</t>
  </si>
  <si>
    <t>City of Marikina</t>
  </si>
  <si>
    <t>City of Pasig</t>
  </si>
  <si>
    <t>Quezon City</t>
  </si>
  <si>
    <t>City of San Juan</t>
  </si>
  <si>
    <t>City of Caloocan</t>
  </si>
  <si>
    <t>City of Malabon</t>
  </si>
  <si>
    <t>City of Navotas</t>
  </si>
  <si>
    <t>City of Valenzuela</t>
  </si>
  <si>
    <t>City of Las Piñas</t>
  </si>
  <si>
    <t>City of Makati</t>
  </si>
  <si>
    <t>City of Muntinlupa</t>
  </si>
  <si>
    <t>City of Parañaque</t>
  </si>
  <si>
    <t>Pasay City</t>
  </si>
  <si>
    <t>Pateros</t>
  </si>
  <si>
    <t>City of Taguig</t>
  </si>
  <si>
    <t>Source:</t>
  </si>
  <si>
    <t>Philippine Statistics Authority</t>
  </si>
  <si>
    <t>Table 2. Total Population by Single-Year Age and Sex, NCR: 2020</t>
  </si>
  <si>
    <t>Single-Year Age</t>
  </si>
  <si>
    <t>Male</t>
  </si>
  <si>
    <t>Female</t>
  </si>
  <si>
    <t>NATIONAL CAPITAL REGION</t>
  </si>
  <si>
    <t>Total</t>
  </si>
  <si>
    <t>Under 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</si>
  <si>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</si>
  <si>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</si>
  <si>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</si>
  <si>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</si>
  <si>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</si>
  <si>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</si>
  <si>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</si>
  <si>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</si>
  <si>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</si>
  <si>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</si>
  <si>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</si>
  <si>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</si>
  <si>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</si>
  <si>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</si>
  <si>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</si>
  <si>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</si>
  <si>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</si>
  <si>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</si>
  <si>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</si>
  <si>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</si>
  <si>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</si>
  <si>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</si>
  <si>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</si>
  <si>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</si>
  <si>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</si>
  <si>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</si>
  <si>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</si>
  <si>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</si>
  <si>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</si>
  <si>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</si>
  <si>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</si>
  <si>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</si>
  <si>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</si>
  <si>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</si>
  <si>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</si>
  <si>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</si>
  <si>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</si>
  <si>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</si>
  <si>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</si>
  <si>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</si>
  <si>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</si>
  <si>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</si>
  <si>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</si>
  <si>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</si>
  <si>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</si>
  <si>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</si>
  <si>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</si>
  <si>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</si>
  <si>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</si>
  <si>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</si>
  <si>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</si>
  <si>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</si>
  <si>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</si>
  <si>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</si>
  <si>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</si>
  <si>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</si>
  <si>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</si>
  <si>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</si>
  <si>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</si>
  <si>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</si>
  <si>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</si>
  <si>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</si>
  <si>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</si>
  <si>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</si>
  <si>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</si>
  <si>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</si>
  <si>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</si>
  <si>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</si>
  <si>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</si>
  <si>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</si>
  <si>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</si>
  <si>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</si>
  <si>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</si>
  <si>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</si>
  <si>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</si>
  <si>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</si>
  <si>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</si>
  <si>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</si>
  <si>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</si>
  <si>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 years and over</t>
  </si>
  <si>
    <t>Age Group and Region</t>
  </si>
  <si>
    <t>Household Population 5 Years Old and Over</t>
  </si>
  <si>
    <t>Literate</t>
  </si>
  <si>
    <t>NATIONAL CAPITAL REGION (NCR)</t>
  </si>
  <si>
    <t>5-9</t>
  </si>
  <si>
    <t>10-14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</si>
  <si>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</si>
  <si>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</si>
  <si>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</si>
  <si>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</si>
  <si>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</si>
  <si>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</si>
  <si>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</si>
  <si>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</si>
  <si>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</si>
  <si>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</si>
  <si>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</si>
  <si>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</si>
  <si>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</si>
  <si>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and over</t>
  </si>
  <si>
    <r>
      <rPr>
        <i/>
        <sz val="11"/>
        <color theme="1"/>
        <rFont val="Arial"/>
      </rPr>
      <t xml:space="preserve">Source:  </t>
    </r>
    <r>
      <rPr>
        <sz val="10"/>
        <color rgb="FF000000"/>
        <rFont val="Arial"/>
      </rPr>
      <t>Philippine Statistics Authority</t>
    </r>
    <r>
      <rPr>
        <i/>
        <sz val="10"/>
        <color rgb="FF000000"/>
        <rFont val="Arial"/>
      </rPr>
      <t>, 2020 Census of Population and Housing</t>
    </r>
  </si>
  <si>
    <t>Highest Educational Attainment and Sex</t>
  </si>
  <si>
    <t>Household Population
5 Years Old  and Over</t>
  </si>
  <si>
    <t>Age Group</t>
  </si>
  <si>
    <t>5 - 9</t>
  </si>
  <si>
    <t>10 - 14</t>
  </si>
  <si>
    <t>35 years old 
and over</t>
  </si>
  <si>
    <t>No Grade Completed</t>
  </si>
  <si>
    <t>Early Childhood Education</t>
  </si>
  <si>
    <t>Kindergarten (K to 12 Program)</t>
  </si>
  <si>
    <t>Preschool (Old Curriculum)</t>
  </si>
  <si>
    <t>Elementary</t>
  </si>
  <si>
    <t>Undergraduate</t>
  </si>
  <si>
    <t>Grade 1 to 5 (K to 12 Program)</t>
  </si>
  <si>
    <t>Old Curriculum</t>
  </si>
  <si>
    <t>Graduate</t>
  </si>
  <si>
    <t>Grade 6 (K to 12 Program)</t>
  </si>
  <si>
    <t xml:space="preserve">Inclusive/Special Needs Education (SPED) Program </t>
  </si>
  <si>
    <t>Continuing/Second-Chance Education Program</t>
  </si>
  <si>
    <t>High School</t>
  </si>
  <si>
    <t xml:space="preserve">   Junior High School</t>
  </si>
  <si>
    <t xml:space="preserve">   Senior High School</t>
  </si>
  <si>
    <t xml:space="preserve">   Old Curriculum</t>
  </si>
  <si>
    <t>Post-Secondary</t>
  </si>
  <si>
    <t>Short-Cycle Terytiary</t>
  </si>
  <si>
    <t>College</t>
  </si>
  <si>
    <t>Post Baccalaureate</t>
  </si>
  <si>
    <t xml:space="preserve">  Master's Degree</t>
  </si>
  <si>
    <t xml:space="preserve">  Doctorate Degree</t>
  </si>
  <si>
    <t>Not Reported</t>
  </si>
  <si>
    <r>
      <rPr>
        <i/>
        <sz val="11"/>
        <color theme="1"/>
        <rFont val="Arial"/>
      </rPr>
      <t xml:space="preserve">Source:  </t>
    </r>
    <r>
      <rPr>
        <sz val="10"/>
        <color rgb="FF000000"/>
        <rFont val="Arial"/>
      </rPr>
      <t>Philippine Statistics Authority</t>
    </r>
    <r>
      <rPr>
        <i/>
        <sz val="10"/>
        <color rgb="FF000000"/>
        <rFont val="Arial"/>
      </rPr>
      <t>, 2020 Census of Population and Housing</t>
    </r>
  </si>
  <si>
    <t>Sex</t>
  </si>
  <si>
    <t>15 Years old and over</t>
  </si>
  <si>
    <t>In the Labor Force</t>
  </si>
  <si>
    <t>Not in the Labor Force</t>
  </si>
  <si>
    <t>Employed</t>
  </si>
  <si>
    <t>Unemployed</t>
  </si>
  <si>
    <t>Both Sexes (In 000's)</t>
  </si>
  <si>
    <t>Philippines Statistics Authority, Labor Force Survey</t>
  </si>
  <si>
    <t>Note:</t>
  </si>
  <si>
    <t>Details may not add up to totals due to rounding;</t>
  </si>
  <si>
    <t>Data for 2022 is based on the result of October 2022 LFS.</t>
  </si>
  <si>
    <t>Both</t>
  </si>
  <si>
    <t>Class of Worker</t>
  </si>
  <si>
    <t>(in '000)</t>
  </si>
  <si>
    <t>Wage and salary workers</t>
  </si>
  <si>
    <t>Worked for private household / establishment / family-operated activities</t>
  </si>
  <si>
    <t>Worked for private household</t>
  </si>
  <si>
    <t>Worked for private establishment</t>
  </si>
  <si>
    <t>Worked with pay in own family-operated farm or business</t>
  </si>
  <si>
    <t>Worked for government or government-controlled corporation</t>
  </si>
  <si>
    <t>Own-account worker</t>
  </si>
  <si>
    <t>Self-employed without any paid employee</t>
  </si>
  <si>
    <t>Employer in own family-operated farm or business</t>
  </si>
  <si>
    <t>Worked without pay in own family-operated farm or business</t>
  </si>
  <si>
    <t>Industry/Sub-Industry</t>
  </si>
  <si>
    <t>Both Sexes (in '000)</t>
  </si>
  <si>
    <t>Women (in '000)</t>
  </si>
  <si>
    <t>Men (in '000)</t>
  </si>
  <si>
    <t>AGRICULTURE, HUNTING, FORESTRY AND FISHING</t>
  </si>
  <si>
    <t>Agriculture, Hunting and Forestry</t>
  </si>
  <si>
    <t>Fishing</t>
  </si>
  <si>
    <t>INDUSTRY SECTOR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</si>
  <si>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</si>
  <si>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</si>
  <si>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</si>
  <si>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</si>
  <si>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</si>
  <si>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</si>
  <si>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</si>
  <si>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</si>
  <si>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</si>
  <si>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</si>
  <si>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</si>
  <si>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</si>
  <si>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</si>
  <si>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</si>
  <si>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</si>
  <si>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</si>
  <si>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</si>
  <si>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</si>
  <si>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 Activities</t>
  </si>
  <si>
    <t>Source: Philippine Statistics Authority</t>
  </si>
  <si>
    <t>Notes: Details may not add up to totals due to rounding;</t>
  </si>
  <si>
    <t>"-" means less than 0.05 percent.</t>
  </si>
  <si>
    <t>Major Occupation Group</t>
  </si>
  <si>
    <t>NCR (in '000)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</si>
  <si>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</si>
  <si>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</si>
  <si>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</si>
  <si>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</si>
  <si>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</si>
  <si>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Fishery Workers</t>
  </si>
  <si>
    <t>Craft and Related Trades Workers</t>
  </si>
  <si>
    <t>Plant and Machine Operators and Assemblers</t>
  </si>
  <si>
    <t>Elementary Occupations</t>
  </si>
  <si>
    <t>Armed Forces Occupations</t>
  </si>
  <si>
    <t>Others</t>
  </si>
  <si>
    <t>-</t>
  </si>
  <si>
    <t>Source: Philippines Statistics Authority</t>
  </si>
  <si>
    <t>Note: Details may not add up to totals due to rounding</t>
  </si>
  <si>
    <t>Area
Industry Section</t>
  </si>
  <si>
    <t xml:space="preserve">Total No. of Establishments </t>
  </si>
  <si>
    <t>Sex of Person Holding the Highest Position in the Establishments</t>
  </si>
  <si>
    <t>Philippines</t>
  </si>
  <si>
    <t>National Capital Region (NCR)</t>
  </si>
  <si>
    <t>A - AGRICULTURE, FORESTRY AND FISHING</t>
  </si>
  <si>
    <t>B - MINING AND QUARRYING</t>
  </si>
  <si>
    <t>C - MANUFACTURING</t>
  </si>
  <si>
    <t>D - ELECTRICITY, GAS, STEAM AND AIR CONDITIONING SUPPLY</t>
  </si>
  <si>
    <t>E - WATER SUPPLY; SEWERAGE, WASTE MANAGEMENT
 AND REMEDIATION ACTIVITIES</t>
  </si>
  <si>
    <t>F - CONSTRUCTION</t>
  </si>
  <si>
    <t xml:space="preserve">G - WHOLESALE AND RETAIL TRADE; REPAIR OF MOTOR VEHICLES AND MOTORCYCLES   
   </t>
  </si>
  <si>
    <t xml:space="preserve">H - TRANSPORTATION AND STORAGE </t>
  </si>
  <si>
    <t>I - ACCOMMODATION AND FOOD SERVICE ACTIVITIES</t>
  </si>
  <si>
    <t>J - INFORMATION AND COMMUNICATION</t>
  </si>
  <si>
    <t>K - FINANCIAL AND INSURANCE ACTIVITIES</t>
  </si>
  <si>
    <t>L - REAL ESTATE ACTIVITIES</t>
  </si>
  <si>
    <t>M - PROFESSIONAL, SCIENTIFIC AND TECHNICAL ACTIVITIES</t>
  </si>
  <si>
    <t>N - ADMINISTRATIVE AND SUPPORT SERVICE ACTIVITIES</t>
  </si>
  <si>
    <t xml:space="preserve">P - EDUCATION </t>
  </si>
  <si>
    <t>Q - HUMAN HEALTH AND SOCIAL WORK ACTIVITIES</t>
  </si>
  <si>
    <t xml:space="preserve">R - ARTS, ENTERTAINMENT AND RECREATION </t>
  </si>
  <si>
    <t>S - OTHER SERVICE ACTIVITIES</t>
  </si>
  <si>
    <t>Source:  Philippine Statistics Authority,  2023 List of Establishments (LE)</t>
  </si>
  <si>
    <t>Table 3.  Literacy of the Household Population Five Years Old and Over by Age Group and Sex, NCR: 2020</t>
  </si>
  <si>
    <t xml:space="preserve">Table 4. Household Population 5 years and over by Highest Educational Attainment, Age Group and Sex, NCR: 2020 </t>
  </si>
  <si>
    <t>Table 5. PERCENT DISTRIBUTION OF WOMEN AND MEN 15 YEARS OLD AND OVER BY EMPLOYMENT STATUS, NCR: 2022</t>
  </si>
  <si>
    <t>Table 6. NUMBER AND PERCENTAGE DISTRIBUTION OF EMPLOYED WOMEN AND MEN BY CLASS OF WORKER, NCR: 2022</t>
  </si>
  <si>
    <t>Table 7. NUMBER AND PERCENTAGE DISTRIBUTION OF EMPLOYED WOMEN AND MEN BY INDUSTRY AND BY SUB-INDUSTRY, NCR: 2022</t>
  </si>
  <si>
    <t>Table 8. NUMBER AND PERCENTAGE DISTRIBUTION OF EMPLOYED WOMEN AND MEN BY MAJOR OCCUPATION GROUP, NCR: 2022</t>
  </si>
  <si>
    <t>Table 9. Number of Establishments in Operation by Sex of Person Holding the Highest Position by City/Municipality and Industry Section in National Capital Region (NCR): 2023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</si>
</sst>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5" formatCode="#,##0;;\-;"/>
    <numFmt numFmtId="166" formatCode="_-* #,##0_-;\-* #,##0_-;_-* &quot;-&quot;??_-;_-@"/>
    <numFmt numFmtId="167" formatCode="_-* #,##0.00_-;\-* #,##0.00_-;_-* &quot;-&quot;??_-;_-@"/>
    <numFmt numFmtId="168" formatCode="_-* #,##0.0_-;\-* #,##0.0_-;_-* &quot;-&quot;??_-;_-@"/>
    <numFmt numFmtId="169" formatCode="0.0"/>
    <numFmt numFmtId="172" formatCode="_-* #,##0_-;\-* #,##0_-;_-* &quot;-&quot;??_-;_-@_-"/>
  </numFmts>
  <fonts count="25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</font>
    <font>
      <sz val="11"/>
      <color theme="1"/>
      <name val="Aptos Narrow"/>
    </font>
    <font>
      <b/>
      <sz val="11"/>
      <color theme="1"/>
      <name val="Arial Narrow"/>
    </font>
    <font>
      <sz val="11"/>
      <name val="Aptos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color theme="1"/>
      <name val="Aptos Narrow"/>
      <scheme val="minor"/>
    </font>
    <font>
      <i/>
      <sz val="8"/>
      <color theme="1"/>
      <name val="Arial Narrow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i/>
      <sz val="11"/>
      <color theme="1"/>
      <name val="Arial"/>
    </font>
    <font>
      <u/>
      <sz val="11"/>
      <color theme="1"/>
      <name val="Arial"/>
    </font>
    <font>
      <sz val="11"/>
      <color rgb="FFA02B93"/>
      <name val="Calibri"/>
    </font>
    <font>
      <b/>
      <sz val="10"/>
      <color theme="1"/>
      <name val="Arial Narrow"/>
    </font>
    <font>
      <sz val="10"/>
      <color rgb="FF000000"/>
      <name val="Arial"/>
    </font>
    <font>
      <i/>
      <sz val="10"/>
      <color rgb="FF000000"/>
      <name val="Arial"/>
    </font>
    <font>
      <b/>
      <sz val="11"/>
      <color theme="1"/>
      <name val="Arial Narrow"/>
      <family val="2"/>
    </font>
    <font>
      <i/>
      <sz val="8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b/>
      <i/>
      <sz val="11"/>
      <color theme="1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7" fillId="0" borderId="0" xfId="0" applyFont="1"/>
    <xf numFmtId="3" fontId="2" fillId="0" borderId="0" xfId="0" applyNumberFormat="1" applyFont="1" applyAlignment="1">
      <alignment horizontal="right" wrapText="1"/>
    </xf>
    <xf numFmtId="0" fontId="8" fillId="0" borderId="1" xfId="0" applyFont="1" applyBorder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49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/>
    <xf numFmtId="3" fontId="12" fillId="0" borderId="0" xfId="0" applyNumberFormat="1" applyFont="1"/>
    <xf numFmtId="3" fontId="10" fillId="0" borderId="6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6" fontId="12" fillId="0" borderId="0" xfId="0" applyNumberFormat="1" applyFont="1"/>
    <xf numFmtId="166" fontId="10" fillId="0" borderId="0" xfId="0" applyNumberFormat="1" applyFont="1" applyAlignment="1">
      <alignment horizontal="right"/>
    </xf>
    <xf numFmtId="16" fontId="10" fillId="0" borderId="0" xfId="0" quotePrefix="1" applyNumberFormat="1" applyFont="1"/>
    <xf numFmtId="17" fontId="10" fillId="0" borderId="0" xfId="0" quotePrefix="1" applyNumberFormat="1" applyFont="1"/>
    <xf numFmtId="166" fontId="12" fillId="0" borderId="2" xfId="0" applyNumberFormat="1" applyFont="1" applyBorder="1"/>
    <xf numFmtId="0" fontId="13" fillId="0" borderId="0" xfId="0" applyFont="1"/>
    <xf numFmtId="16" fontId="10" fillId="0" borderId="6" xfId="0" quotePrefix="1" applyNumberFormat="1" applyFont="1" applyBorder="1" applyAlignment="1">
      <alignment horizontal="center"/>
    </xf>
    <xf numFmtId="17" fontId="10" fillId="0" borderId="6" xfId="0" quotePrefix="1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4" fillId="0" borderId="0" xfId="0" applyFont="1"/>
    <xf numFmtId="3" fontId="10" fillId="0" borderId="0" xfId="0" applyNumberFormat="1" applyFont="1" applyAlignment="1">
      <alignment horizontal="right"/>
    </xf>
    <xf numFmtId="3" fontId="15" fillId="2" borderId="0" xfId="0" applyNumberFormat="1" applyFont="1" applyFill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3" fontId="12" fillId="2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3" fillId="0" borderId="1" xfId="0" applyFont="1" applyBorder="1"/>
    <xf numFmtId="0" fontId="9" fillId="0" borderId="0" xfId="0" applyFont="1" applyAlignment="1">
      <alignment wrapText="1"/>
    </xf>
    <xf numFmtId="3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172" fontId="19" fillId="0" borderId="0" xfId="1" applyNumberFormat="1" applyFont="1" applyAlignment="1">
      <alignment vertical="center" wrapText="1"/>
    </xf>
    <xf numFmtId="2" fontId="7" fillId="0" borderId="0" xfId="0" applyNumberFormat="1" applyFont="1"/>
    <xf numFmtId="165" fontId="10" fillId="0" borderId="0" xfId="0" applyNumberFormat="1" applyFont="1" applyAlignment="1">
      <alignment horizontal="right" vertical="center"/>
    </xf>
    <xf numFmtId="0" fontId="10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0" borderId="0" xfId="0" applyFont="1"/>
    <xf numFmtId="169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1" fillId="0" borderId="0" xfId="0" quotePrefix="1" applyFont="1" applyAlignment="1">
      <alignment horizontal="right" vertical="center" wrapText="1"/>
    </xf>
    <xf numFmtId="0" fontId="19" fillId="0" borderId="0" xfId="0" quotePrefix="1" applyFont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19" fillId="3" borderId="13" xfId="0" applyFont="1" applyFill="1" applyBorder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41" fontId="19" fillId="0" borderId="0" xfId="0" applyNumberFormat="1" applyFont="1"/>
    <xf numFmtId="0" fontId="19" fillId="0" borderId="20" xfId="0" applyFont="1" applyBorder="1" applyAlignment="1">
      <alignment horizontal="left"/>
    </xf>
    <xf numFmtId="0" fontId="19" fillId="0" borderId="20" xfId="0" applyFont="1" applyBorder="1"/>
    <xf numFmtId="41" fontId="19" fillId="0" borderId="20" xfId="0" applyNumberFormat="1" applyFont="1" applyBorder="1"/>
    <xf numFmtId="0" fontId="21" fillId="0" borderId="0" xfId="0" applyFont="1" applyAlignment="1">
      <alignment horizontal="left"/>
    </xf>
    <xf numFmtId="41" fontId="21" fillId="0" borderId="0" xfId="0" applyNumberFormat="1" applyFont="1"/>
    <xf numFmtId="0" fontId="21" fillId="0" borderId="19" xfId="0" applyFont="1" applyBorder="1"/>
    <xf numFmtId="0" fontId="2" fillId="2" borderId="0" xfId="0" applyFont="1" applyFill="1" applyAlignment="1">
      <alignment wrapText="1"/>
    </xf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4" fillId="2" borderId="0" xfId="0" applyFont="1" applyFill="1" applyAlignment="1">
      <alignment horizontal="center" wrapText="1"/>
    </xf>
    <xf numFmtId="0" fontId="5" fillId="0" borderId="2" xfId="0" applyFont="1" applyBorder="1"/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" xfId="0" applyFont="1" applyBorder="1" applyAlignment="1">
      <alignment horizontal="center"/>
    </xf>
    <xf numFmtId="0" fontId="5" fillId="0" borderId="4" xfId="0" applyFont="1" applyBorder="1"/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5" fillId="0" borderId="12" xfId="0" applyFont="1" applyBorder="1"/>
    <xf numFmtId="3" fontId="10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wrapText="1"/>
    </xf>
    <xf numFmtId="3" fontId="10" fillId="0" borderId="17" xfId="0" applyNumberFormat="1" applyFont="1" applyBorder="1" applyAlignment="1">
      <alignment horizontal="center" wrapText="1"/>
    </xf>
    <xf numFmtId="3" fontId="10" fillId="0" borderId="15" xfId="0" applyNumberFormat="1" applyFont="1" applyBorder="1" applyAlignment="1">
      <alignment horizontal="right" wrapText="1"/>
    </xf>
    <xf numFmtId="3" fontId="10" fillId="0" borderId="6" xfId="0" applyNumberFormat="1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horizontal="center" wrapText="1"/>
    </xf>
    <xf numFmtId="0" fontId="5" fillId="0" borderId="6" xfId="0" applyFont="1" applyBorder="1"/>
    <xf numFmtId="0" fontId="10" fillId="0" borderId="4" xfId="0" applyFont="1" applyBorder="1"/>
    <xf numFmtId="0" fontId="5" fillId="0" borderId="5" xfId="0" applyFont="1" applyBorder="1"/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/>
    <xf numFmtId="0" fontId="2" fillId="2" borderId="0" xfId="0" applyFont="1" applyFill="1" applyAlignment="1">
      <alignment horizontal="left" wrapText="1" indent="4"/>
    </xf>
    <xf numFmtId="0" fontId="0" fillId="0" borderId="0" xfId="0" applyAlignment="1">
      <alignment horizontal="left" indent="4"/>
    </xf>
    <xf numFmtId="0" fontId="4" fillId="2" borderId="18" xfId="0" applyFont="1" applyFill="1" applyBorder="1" applyAlignment="1">
      <alignment wrapText="1"/>
    </xf>
    <xf numFmtId="0" fontId="5" fillId="0" borderId="18" xfId="0" applyFont="1" applyBorder="1"/>
    <xf numFmtId="0" fontId="2" fillId="2" borderId="0" xfId="0" applyFont="1" applyFill="1" applyAlignment="1">
      <alignment horizontal="left" wrapText="1" indent="2"/>
    </xf>
    <xf numFmtId="0" fontId="0" fillId="0" borderId="0" xfId="0" applyAlignment="1">
      <alignment horizontal="left" indent="2"/>
    </xf>
    <xf numFmtId="0" fontId="2" fillId="2" borderId="0" xfId="0" applyFont="1" applyFill="1" applyAlignment="1">
      <alignment horizontal="left" vertical="top" wrapText="1" indent="4"/>
    </xf>
    <xf numFmtId="0" fontId="16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16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1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wrapText="1"/>
    </xf>
  </cellXfs>
  <cellStyles count="6">
    <cellStyle name="Comma" xfId="1" builtinId="3"/>
    <cellStyle name="Comma 2" xfId="5" xr:uid="{92ED1AA1-7668-4CD8-AA8C-0A7FC48D6146}"/>
    <cellStyle name="Comma 3" xfId="3" xr:uid="{9671C1AF-F28E-49D2-9BB1-DF166EED9687}"/>
    <cellStyle name="Normal" xfId="0" builtinId="0"/>
    <cellStyle name="Normal 2" xfId="2" xr:uid="{A84752EB-77D3-4B57-92CE-52562ED0F295}"/>
    <cellStyle name="Percent 2" xfId="4" xr:uid="{D94206DB-5AD9-4B3D-8E01-EC90C21F25CD}"/>
  </cellStyles>
  <dxfs count="0"/>
  <tableStyles count="0" defaultTableStyle="TableStyleMedium2" defaultPivotStyle="PivotStyleLight16"/>
  <colors>
    <mruColors>
      <color rgb="FFA02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view="pageBreakPreview" zoomScaleNormal="100" zoomScaleSheetLayoutView="100" workbookViewId="0">
      <selection activeCell="I15" sqref="I15"/>
    </sheetView>
  </sheetViews>
  <sheetFormatPr defaultColWidth="12.5703125" defaultRowHeight="15" customHeight="1"/>
  <cols>
    <col min="1" max="2" width="8.5703125" customWidth="1"/>
    <col min="3" max="3" width="11.28515625" customWidth="1"/>
    <col min="4" max="4" width="9.7109375" customWidth="1"/>
    <col min="5" max="5" width="9.85546875" customWidth="1"/>
    <col min="6" max="26" width="8.5703125" customWidth="1"/>
  </cols>
  <sheetData>
    <row r="1" spans="1:7" ht="16.5">
      <c r="A1" s="1"/>
      <c r="B1" s="2"/>
      <c r="C1" s="2"/>
      <c r="D1" s="2"/>
      <c r="E1" s="2"/>
    </row>
    <row r="2" spans="1:7" ht="15.75" customHeight="1">
      <c r="A2" s="88" t="s">
        <v>0</v>
      </c>
      <c r="B2" s="88"/>
      <c r="C2" s="88"/>
      <c r="D2" s="88"/>
      <c r="E2" s="88"/>
      <c r="F2" s="88"/>
      <c r="G2" s="88"/>
    </row>
    <row r="3" spans="1:7" ht="24.75" customHeight="1" thickBot="1">
      <c r="A3" s="89"/>
      <c r="B3" s="89"/>
      <c r="C3" s="89"/>
      <c r="D3" s="89"/>
      <c r="E3" s="89"/>
      <c r="F3" s="89"/>
      <c r="G3" s="89"/>
    </row>
    <row r="4" spans="1:7" ht="18" thickTop="1" thickBot="1">
      <c r="A4" s="92" t="s">
        <v>1</v>
      </c>
      <c r="B4" s="87"/>
      <c r="C4" s="94" t="s">
        <v>2</v>
      </c>
      <c r="D4" s="93"/>
      <c r="E4" s="93"/>
      <c r="F4" s="90" t="s">
        <v>3</v>
      </c>
      <c r="G4" s="91"/>
    </row>
    <row r="5" spans="1:7" ht="16.5">
      <c r="A5" s="93"/>
      <c r="B5" s="93"/>
      <c r="C5" s="5" t="s">
        <v>4</v>
      </c>
      <c r="D5" s="5" t="s">
        <v>5</v>
      </c>
      <c r="E5" s="5" t="s">
        <v>6</v>
      </c>
      <c r="F5" s="5" t="s">
        <v>5</v>
      </c>
      <c r="G5" s="5" t="s">
        <v>6</v>
      </c>
    </row>
    <row r="6" spans="1:7">
      <c r="A6" s="2"/>
      <c r="B6" s="2"/>
      <c r="C6" s="2"/>
      <c r="D6" s="2"/>
      <c r="E6" s="2"/>
    </row>
    <row r="7" spans="1:7" ht="16.5">
      <c r="A7" s="95" t="s">
        <v>7</v>
      </c>
      <c r="B7" s="87"/>
      <c r="C7" s="6">
        <v>13484462</v>
      </c>
      <c r="D7" s="6">
        <v>6743592</v>
      </c>
      <c r="E7" s="6">
        <v>6737870</v>
      </c>
      <c r="F7" s="7">
        <v>50.010093098263766</v>
      </c>
      <c r="G7" s="7">
        <v>49.967659073087233</v>
      </c>
    </row>
    <row r="8" spans="1:7" ht="16.5">
      <c r="A8" s="2"/>
      <c r="B8" s="2"/>
      <c r="C8" s="2"/>
      <c r="D8" s="2"/>
      <c r="E8" s="2"/>
      <c r="F8" s="8"/>
      <c r="G8" s="8"/>
    </row>
    <row r="9" spans="1:7" ht="16.5">
      <c r="A9" s="86" t="s">
        <v>8</v>
      </c>
      <c r="B9" s="87"/>
      <c r="C9" s="9">
        <v>1846513</v>
      </c>
      <c r="D9" s="9">
        <v>927870</v>
      </c>
      <c r="E9" s="9">
        <v>918643</v>
      </c>
      <c r="F9" s="55">
        <f>D9/C9*100</f>
        <v>50.249849310565374</v>
      </c>
      <c r="G9" s="55">
        <f>E9/C9*100</f>
        <v>49.750150689434626</v>
      </c>
    </row>
    <row r="10" spans="1:7" ht="16.5">
      <c r="A10" s="86" t="s">
        <v>9</v>
      </c>
      <c r="B10" s="87"/>
      <c r="C10" s="9">
        <v>425758</v>
      </c>
      <c r="D10" s="9">
        <v>216745</v>
      </c>
      <c r="E10" s="9">
        <v>209013</v>
      </c>
      <c r="F10" s="55">
        <f t="shared" ref="F10:F24" si="0">D10/C10*100</f>
        <v>50.908027564954736</v>
      </c>
      <c r="G10" s="55">
        <f t="shared" ref="G10:G24" si="1">E10/C10*100</f>
        <v>49.091972435045264</v>
      </c>
    </row>
    <row r="11" spans="1:7" ht="16.5">
      <c r="A11" s="86" t="s">
        <v>10</v>
      </c>
      <c r="B11" s="87"/>
      <c r="C11" s="9">
        <v>456059</v>
      </c>
      <c r="D11" s="9">
        <v>229870</v>
      </c>
      <c r="E11" s="9">
        <v>226189</v>
      </c>
      <c r="F11" s="55">
        <f t="shared" si="0"/>
        <v>50.40356620524976</v>
      </c>
      <c r="G11" s="55">
        <f t="shared" si="1"/>
        <v>49.59643379475024</v>
      </c>
    </row>
    <row r="12" spans="1:7" ht="16.5">
      <c r="A12" s="86" t="s">
        <v>11</v>
      </c>
      <c r="B12" s="87"/>
      <c r="C12" s="9">
        <v>803159</v>
      </c>
      <c r="D12" s="9">
        <v>404348</v>
      </c>
      <c r="E12" s="9">
        <v>398811</v>
      </c>
      <c r="F12" s="55">
        <f t="shared" si="0"/>
        <v>50.344701360502718</v>
      </c>
      <c r="G12" s="55">
        <f t="shared" si="1"/>
        <v>49.655298639497289</v>
      </c>
    </row>
    <row r="13" spans="1:7" ht="16.5">
      <c r="A13" s="86" t="s">
        <v>12</v>
      </c>
      <c r="B13" s="87"/>
      <c r="C13" s="9">
        <v>2960048</v>
      </c>
      <c r="D13" s="9">
        <v>1488253</v>
      </c>
      <c r="E13" s="9">
        <v>1471795</v>
      </c>
      <c r="F13" s="55">
        <f t="shared" si="0"/>
        <v>50.278002248612182</v>
      </c>
      <c r="G13" s="55">
        <f t="shared" si="1"/>
        <v>49.721997751387818</v>
      </c>
    </row>
    <row r="14" spans="1:7" ht="16.5">
      <c r="A14" s="86" t="s">
        <v>13</v>
      </c>
      <c r="B14" s="87"/>
      <c r="C14" s="9">
        <v>126347</v>
      </c>
      <c r="D14" s="9">
        <v>65125</v>
      </c>
      <c r="E14" s="9">
        <v>61222</v>
      </c>
      <c r="F14" s="55">
        <f t="shared" si="0"/>
        <v>51.544555865988116</v>
      </c>
      <c r="G14" s="55">
        <f t="shared" si="1"/>
        <v>48.455444134011891</v>
      </c>
    </row>
    <row r="15" spans="1:7" ht="16.5">
      <c r="A15" s="86" t="s">
        <v>14</v>
      </c>
      <c r="B15" s="87"/>
      <c r="C15" s="9">
        <v>1661584</v>
      </c>
      <c r="D15" s="9">
        <v>823685</v>
      </c>
      <c r="E15" s="9">
        <v>837899</v>
      </c>
      <c r="F15" s="55">
        <f t="shared" si="0"/>
        <v>49.572275611705457</v>
      </c>
      <c r="G15" s="55">
        <f t="shared" si="1"/>
        <v>50.42772438829455</v>
      </c>
    </row>
    <row r="16" spans="1:7" ht="16.5">
      <c r="A16" s="86" t="s">
        <v>15</v>
      </c>
      <c r="B16" s="87"/>
      <c r="C16" s="9">
        <v>380522</v>
      </c>
      <c r="D16" s="9">
        <v>187956</v>
      </c>
      <c r="E16" s="9">
        <v>192566</v>
      </c>
      <c r="F16" s="55">
        <f t="shared" si="0"/>
        <v>49.394253157504693</v>
      </c>
      <c r="G16" s="55">
        <f t="shared" si="1"/>
        <v>50.605746842495314</v>
      </c>
    </row>
    <row r="17" spans="1:7" ht="16.5">
      <c r="A17" s="86" t="s">
        <v>16</v>
      </c>
      <c r="B17" s="87"/>
      <c r="C17" s="9">
        <v>247543</v>
      </c>
      <c r="D17" s="9">
        <v>121103</v>
      </c>
      <c r="E17" s="9">
        <v>126440</v>
      </c>
      <c r="F17" s="55">
        <f t="shared" si="0"/>
        <v>48.922005469756769</v>
      </c>
      <c r="G17" s="55">
        <f t="shared" si="1"/>
        <v>51.077994530243231</v>
      </c>
    </row>
    <row r="18" spans="1:7" ht="16.5">
      <c r="A18" s="86" t="s">
        <v>17</v>
      </c>
      <c r="B18" s="87"/>
      <c r="C18" s="9">
        <v>714978</v>
      </c>
      <c r="D18" s="9">
        <v>350859</v>
      </c>
      <c r="E18" s="9">
        <v>364119</v>
      </c>
      <c r="F18" s="55">
        <f t="shared" si="0"/>
        <v>49.072698740380822</v>
      </c>
      <c r="G18" s="55">
        <f t="shared" si="1"/>
        <v>50.927301259619171</v>
      </c>
    </row>
    <row r="19" spans="1:7" ht="16.5">
      <c r="A19" s="86" t="s">
        <v>18</v>
      </c>
      <c r="B19" s="87"/>
      <c r="C19" s="9">
        <v>606293</v>
      </c>
      <c r="D19" s="9">
        <v>305052</v>
      </c>
      <c r="E19" s="9">
        <v>301241</v>
      </c>
      <c r="F19" s="55">
        <f t="shared" si="0"/>
        <v>50.314286986654963</v>
      </c>
      <c r="G19" s="55">
        <f t="shared" si="1"/>
        <v>49.685713013345037</v>
      </c>
    </row>
    <row r="20" spans="1:7" ht="16.5">
      <c r="A20" s="86" t="s">
        <v>19</v>
      </c>
      <c r="B20" s="87"/>
      <c r="C20" s="9">
        <v>629616</v>
      </c>
      <c r="D20" s="9">
        <v>321613</v>
      </c>
      <c r="E20" s="9">
        <v>308003</v>
      </c>
      <c r="F20" s="55">
        <f t="shared" si="0"/>
        <v>51.080817514167364</v>
      </c>
      <c r="G20" s="55">
        <f t="shared" si="1"/>
        <v>48.919182485832636</v>
      </c>
    </row>
    <row r="21" spans="1:7" ht="15.75" customHeight="1">
      <c r="A21" s="86" t="s">
        <v>20</v>
      </c>
      <c r="B21" s="87"/>
      <c r="C21" s="9">
        <v>543445</v>
      </c>
      <c r="D21" s="9">
        <v>263827</v>
      </c>
      <c r="E21" s="9">
        <v>279618</v>
      </c>
      <c r="F21" s="55">
        <f t="shared" si="0"/>
        <v>48.547139084911997</v>
      </c>
      <c r="G21" s="55">
        <f t="shared" si="1"/>
        <v>51.452860915088003</v>
      </c>
    </row>
    <row r="22" spans="1:7" ht="15.75" customHeight="1">
      <c r="A22" s="86" t="s">
        <v>21</v>
      </c>
      <c r="B22" s="87"/>
      <c r="C22" s="9">
        <v>689992</v>
      </c>
      <c r="D22" s="9">
        <v>347661</v>
      </c>
      <c r="E22" s="9">
        <v>342331</v>
      </c>
      <c r="F22" s="55">
        <f t="shared" si="0"/>
        <v>50.386236362160716</v>
      </c>
      <c r="G22" s="55">
        <f t="shared" si="1"/>
        <v>49.613763637839284</v>
      </c>
    </row>
    <row r="23" spans="1:7" ht="15.75" customHeight="1">
      <c r="A23" s="86" t="s">
        <v>22</v>
      </c>
      <c r="B23" s="87"/>
      <c r="C23" s="9">
        <v>440656</v>
      </c>
      <c r="D23" s="9">
        <v>220716</v>
      </c>
      <c r="E23" s="9">
        <v>219940</v>
      </c>
      <c r="F23" s="55">
        <f t="shared" si="0"/>
        <v>50.088050542827055</v>
      </c>
      <c r="G23" s="55">
        <f t="shared" si="1"/>
        <v>49.911949457172945</v>
      </c>
    </row>
    <row r="24" spans="1:7" ht="15.75" customHeight="1">
      <c r="A24" s="86" t="s">
        <v>23</v>
      </c>
      <c r="B24" s="87"/>
      <c r="C24" s="9">
        <v>65227</v>
      </c>
      <c r="D24" s="9">
        <v>32715</v>
      </c>
      <c r="E24" s="9">
        <v>32512</v>
      </c>
      <c r="F24" s="55">
        <f t="shared" si="0"/>
        <v>50.155610406733409</v>
      </c>
      <c r="G24" s="55">
        <f t="shared" si="1"/>
        <v>49.844389593266591</v>
      </c>
    </row>
    <row r="25" spans="1:7" ht="15.75" customHeight="1">
      <c r="A25" s="86" t="s">
        <v>24</v>
      </c>
      <c r="B25" s="87"/>
      <c r="C25" s="9">
        <v>886722</v>
      </c>
      <c r="D25" s="9">
        <v>436194</v>
      </c>
      <c r="E25" s="9">
        <v>447528</v>
      </c>
      <c r="F25" s="55">
        <f>D25/C25*100</f>
        <v>49.191742169473635</v>
      </c>
      <c r="G25" s="55">
        <f>E25/C25*100</f>
        <v>50.469933079364218</v>
      </c>
    </row>
    <row r="26" spans="1:7" ht="15.75" customHeight="1">
      <c r="A26" s="4"/>
      <c r="B26" s="4"/>
      <c r="C26" s="4"/>
      <c r="D26" s="4"/>
      <c r="E26" s="4"/>
      <c r="F26" s="10"/>
      <c r="G26" s="10"/>
    </row>
    <row r="27" spans="1:7" ht="15.75" customHeight="1">
      <c r="A27" s="11" t="s">
        <v>25</v>
      </c>
      <c r="B27" s="12" t="s">
        <v>26</v>
      </c>
      <c r="C27" s="2"/>
      <c r="D27" s="2"/>
      <c r="E27" s="2"/>
    </row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0:B10"/>
    <mergeCell ref="A2:G3"/>
    <mergeCell ref="A11:B11"/>
    <mergeCell ref="F4:G4"/>
    <mergeCell ref="A19:B19"/>
    <mergeCell ref="A4:B5"/>
    <mergeCell ref="C4:E4"/>
    <mergeCell ref="A7:B7"/>
    <mergeCell ref="A9:B9"/>
    <mergeCell ref="A20:B20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0"/>
  <sheetViews>
    <sheetView view="pageBreakPreview" zoomScaleNormal="70" zoomScaleSheetLayoutView="100" workbookViewId="0">
      <selection activeCell="H8" sqref="H8"/>
    </sheetView>
  </sheetViews>
  <sheetFormatPr defaultColWidth="12.5703125" defaultRowHeight="15" customHeight="1"/>
  <cols>
    <col min="1" max="1" width="18" customWidth="1"/>
    <col min="5" max="5" width="15.140625" customWidth="1"/>
  </cols>
  <sheetData>
    <row r="1" spans="1:4">
      <c r="A1" s="100" t="s">
        <v>27</v>
      </c>
      <c r="B1" s="100"/>
      <c r="C1" s="100"/>
      <c r="D1" s="100"/>
    </row>
    <row r="2" spans="1:4" ht="15.75" thickBot="1">
      <c r="A2" s="101"/>
      <c r="B2" s="101"/>
      <c r="C2" s="101"/>
      <c r="D2" s="101"/>
    </row>
    <row r="3" spans="1:4">
      <c r="A3" s="14"/>
      <c r="B3" s="14"/>
      <c r="C3" s="14"/>
      <c r="D3" s="14"/>
    </row>
    <row r="4" spans="1:4">
      <c r="A4" s="96" t="s">
        <v>28</v>
      </c>
      <c r="B4" s="98" t="s">
        <v>2</v>
      </c>
      <c r="C4" s="99"/>
      <c r="D4" s="99"/>
    </row>
    <row r="5" spans="1:4">
      <c r="A5" s="97"/>
      <c r="B5" s="15" t="s">
        <v>4</v>
      </c>
      <c r="C5" s="15" t="s">
        <v>29</v>
      </c>
      <c r="D5" s="15" t="s">
        <v>30</v>
      </c>
    </row>
    <row r="6" spans="1:4">
      <c r="A6" s="16" t="s">
        <v>31</v>
      </c>
      <c r="B6" s="14"/>
      <c r="C6" s="14"/>
      <c r="D6" s="14"/>
    </row>
    <row r="7" spans="1:4">
      <c r="A7" s="16" t="s">
        <v>32</v>
      </c>
      <c r="B7" s="17">
        <v>13484462</v>
      </c>
      <c r="C7" s="17">
        <v>6737870</v>
      </c>
      <c r="D7" s="17">
        <v>6746592</v>
      </c>
    </row>
    <row r="8" spans="1:4">
      <c r="A8" s="16" t="s">
        <v>33</v>
      </c>
      <c r="B8" s="17">
        <v>255214</v>
      </c>
      <c r="C8" s="17">
        <v>133945</v>
      </c>
      <c r="D8" s="17">
        <v>121269</v>
      </c>
    </row>
    <row r="9" spans="1:4">
      <c r="A9" s="16" t="s">
        <v>34</v>
      </c>
      <c r="B9" s="17">
        <v>260251</v>
      </c>
      <c r="C9" s="17">
        <v>133088</v>
      </c>
      <c r="D9" s="17">
        <v>127163</v>
      </c>
    </row>
    <row r="10" spans="1:4">
      <c r="A10" s="16" t="s">
        <v>35</v>
      </c>
      <c r="B10" s="17">
        <v>254253</v>
      </c>
      <c r="C10" s="17">
        <v>130924</v>
      </c>
      <c r="D10" s="17">
        <v>123329</v>
      </c>
    </row>
    <row r="11" spans="1:4">
      <c r="A11" s="16" t="s">
        <v>36</v>
      </c>
      <c r="B11" s="17">
        <v>254443</v>
      </c>
      <c r="C11" s="17">
        <v>131244</v>
      </c>
      <c r="D11" s="17">
        <v>123199</v>
      </c>
    </row>
    <row r="12" spans="1:4">
      <c r="A12" s="16" t="s">
        <v>37</v>
      </c>
      <c r="B12" s="17">
        <v>255666</v>
      </c>
      <c r="C12" s="17">
        <v>131755</v>
      </c>
      <c r="D12" s="17">
        <v>123911</v>
      </c>
    </row>
    <row r="13" spans="1:4">
      <c r="A13" s="16" t="s">
        <v>38</v>
      </c>
      <c r="B13" s="17">
        <v>239210</v>
      </c>
      <c r="C13" s="17">
        <v>124703</v>
      </c>
      <c r="D13" s="17">
        <v>114507</v>
      </c>
    </row>
    <row r="14" spans="1:4">
      <c r="A14" s="16" t="s">
        <v>39</v>
      </c>
      <c r="B14" s="17">
        <v>244110</v>
      </c>
      <c r="C14" s="17">
        <v>127314</v>
      </c>
      <c r="D14" s="17">
        <v>116796</v>
      </c>
    </row>
    <row r="15" spans="1:4">
      <c r="A15" s="16" t="s">
        <v>40</v>
      </c>
      <c r="B15" s="17">
        <v>251530</v>
      </c>
      <c r="C15" s="17">
        <v>130765</v>
      </c>
      <c r="D15" s="17">
        <v>120765</v>
      </c>
    </row>
    <row r="16" spans="1:4">
      <c r="A16" s="16" t="s">
        <v>41</v>
      </c>
      <c r="B16" s="17">
        <v>249308</v>
      </c>
      <c r="C16" s="17">
        <v>129597</v>
      </c>
      <c r="D16" s="17">
        <v>119711</v>
      </c>
    </row>
    <row r="17" spans="1:4">
      <c r="A17" s="16" t="s">
        <v>42</v>
      </c>
      <c r="B17" s="17">
        <v>253828</v>
      </c>
      <c r="C17" s="17">
        <v>129514</v>
      </c>
      <c r="D17" s="17">
        <v>124314</v>
      </c>
    </row>
    <row r="18" spans="1:4">
      <c r="A18" s="16" t="s">
        <v>43</v>
      </c>
      <c r="B18" s="17">
        <v>229242</v>
      </c>
      <c r="C18" s="17">
        <v>119428</v>
      </c>
      <c r="D18" s="17">
        <v>109814</v>
      </c>
    </row>
    <row r="19" spans="1:4">
      <c r="A19" s="16" t="s">
        <v>44</v>
      </c>
      <c r="B19" s="17">
        <v>239946</v>
      </c>
      <c r="C19" s="17">
        <v>123858</v>
      </c>
      <c r="D19" s="17">
        <v>116088</v>
      </c>
    </row>
    <row r="20" spans="1:4">
      <c r="A20" s="16" t="s">
        <v>45</v>
      </c>
      <c r="B20" s="17">
        <v>242401</v>
      </c>
      <c r="C20" s="17">
        <v>125697</v>
      </c>
      <c r="D20" s="17">
        <v>116704</v>
      </c>
    </row>
    <row r="21" spans="1:4">
      <c r="A21" s="16" t="s">
        <v>46</v>
      </c>
      <c r="B21" s="17">
        <v>244303</v>
      </c>
      <c r="C21" s="17">
        <v>125756</v>
      </c>
      <c r="D21" s="17">
        <v>118547</v>
      </c>
    </row>
    <row r="22" spans="1:4">
      <c r="A22" s="16" t="s">
        <v>47</v>
      </c>
      <c r="B22" s="17">
        <v>221561</v>
      </c>
      <c r="C22" s="17">
        <v>113985</v>
      </c>
      <c r="D22" s="17">
        <v>107576</v>
      </c>
    </row>
    <row r="23" spans="1:4">
      <c r="A23" s="16" t="s">
        <v>48</v>
      </c>
      <c r="B23" s="17">
        <v>213549</v>
      </c>
      <c r="C23" s="17">
        <v>110123</v>
      </c>
      <c r="D23" s="17">
        <v>103426</v>
      </c>
    </row>
    <row r="24" spans="1:4">
      <c r="A24" s="16" t="s">
        <v>49</v>
      </c>
      <c r="B24" s="17">
        <v>214579</v>
      </c>
      <c r="C24" s="17">
        <v>109551</v>
      </c>
      <c r="D24" s="17">
        <v>105028</v>
      </c>
    </row>
    <row r="25" spans="1:4">
      <c r="A25" s="16" t="s">
        <v>50</v>
      </c>
      <c r="B25" s="17">
        <v>218469</v>
      </c>
      <c r="C25" s="17">
        <v>110391</v>
      </c>
      <c r="D25" s="17">
        <v>108078</v>
      </c>
    </row>
    <row r="26" spans="1:4">
      <c r="A26" s="16" t="s">
        <v>51</v>
      </c>
      <c r="B26" s="17">
        <v>222295</v>
      </c>
      <c r="C26" s="17">
        <v>112305</v>
      </c>
      <c r="D26" s="17">
        <v>109990</v>
      </c>
    </row>
    <row r="27" spans="1:4">
      <c r="A27" s="16" t="s">
        <v>52</v>
      </c>
      <c r="B27" s="17">
        <v>250059</v>
      </c>
      <c r="C27" s="17">
        <v>126364</v>
      </c>
      <c r="D27" s="17">
        <v>123695</v>
      </c>
    </row>
    <row r="28" spans="1:4">
      <c r="A28" s="16" t="s">
        <v>53</v>
      </c>
      <c r="B28" s="17">
        <v>247629</v>
      </c>
      <c r="C28" s="17">
        <v>125393</v>
      </c>
      <c r="D28" s="17">
        <v>122236</v>
      </c>
    </row>
    <row r="29" spans="1:4">
      <c r="A29" s="16" t="s">
        <v>54</v>
      </c>
      <c r="B29" s="17">
        <v>247003</v>
      </c>
      <c r="C29" s="17">
        <v>124435</v>
      </c>
      <c r="D29" s="17">
        <v>122568</v>
      </c>
    </row>
    <row r="30" spans="1:4">
      <c r="A30" s="16" t="s">
        <v>55</v>
      </c>
      <c r="B30" s="17">
        <v>260588</v>
      </c>
      <c r="C30" s="17">
        <v>130493</v>
      </c>
      <c r="D30" s="17">
        <v>130095</v>
      </c>
    </row>
    <row r="31" spans="1:4">
      <c r="A31" s="16" t="s">
        <v>56</v>
      </c>
      <c r="B31" s="17">
        <v>259906</v>
      </c>
      <c r="C31" s="17">
        <v>130010</v>
      </c>
      <c r="D31" s="17">
        <v>129896</v>
      </c>
    </row>
    <row r="32" spans="1:4">
      <c r="A32" s="16" t="s">
        <v>57</v>
      </c>
      <c r="B32" s="17">
        <v>268936</v>
      </c>
      <c r="C32" s="17">
        <v>135337</v>
      </c>
      <c r="D32" s="17">
        <v>133599</v>
      </c>
    </row>
    <row r="33" spans="1:4">
      <c r="A33" s="16" t="s">
        <v>58</v>
      </c>
      <c r="B33" s="17">
        <v>264470</v>
      </c>
      <c r="C33" s="17">
        <v>132929</v>
      </c>
      <c r="D33" s="17">
        <v>131541</v>
      </c>
    </row>
    <row r="34" spans="1:4">
      <c r="A34" s="16" t="s">
        <v>59</v>
      </c>
      <c r="B34" s="17">
        <v>256960</v>
      </c>
      <c r="C34" s="17">
        <v>129142</v>
      </c>
      <c r="D34" s="17">
        <v>127818</v>
      </c>
    </row>
    <row r="35" spans="1:4">
      <c r="A35" s="16" t="s">
        <v>60</v>
      </c>
      <c r="B35" s="17">
        <v>261715</v>
      </c>
      <c r="C35" s="17">
        <v>132643</v>
      </c>
      <c r="D35" s="17">
        <v>129072</v>
      </c>
    </row>
    <row r="36" spans="1:4">
      <c r="A36" s="16" t="s">
        <v>61</v>
      </c>
      <c r="B36" s="17">
        <v>258182</v>
      </c>
      <c r="C36" s="17">
        <v>131213</v>
      </c>
      <c r="D36" s="17">
        <v>126969</v>
      </c>
    </row>
    <row r="37" spans="1:4">
      <c r="A37" s="16" t="s">
        <v>62</v>
      </c>
      <c r="B37" s="17">
        <v>257563</v>
      </c>
      <c r="C37" s="17">
        <v>131585</v>
      </c>
      <c r="D37" s="17">
        <v>125978</v>
      </c>
    </row>
    <row r="38" spans="1:4">
      <c r="A38" s="16" t="s">
        <v>63</v>
      </c>
      <c r="B38" s="17">
        <v>266243</v>
      </c>
      <c r="C38" s="17">
        <v>136976</v>
      </c>
      <c r="D38" s="17">
        <v>129267</v>
      </c>
    </row>
    <row r="39" spans="1:4">
      <c r="A39" s="16" t="s">
        <v>64</v>
      </c>
      <c r="B39" s="17">
        <v>235980</v>
      </c>
      <c r="C39" s="17">
        <v>120716</v>
      </c>
      <c r="D39" s="17">
        <v>115264</v>
      </c>
    </row>
    <row r="40" spans="1:4">
      <c r="A40" s="16" t="s">
        <v>65</v>
      </c>
      <c r="B40" s="17">
        <v>233598</v>
      </c>
      <c r="C40" s="17">
        <v>119835</v>
      </c>
      <c r="D40" s="17">
        <v>113763</v>
      </c>
    </row>
    <row r="41" spans="1:4">
      <c r="A41" s="16" t="s">
        <v>66</v>
      </c>
      <c r="B41" s="17">
        <v>221841</v>
      </c>
      <c r="C41" s="17">
        <v>113753</v>
      </c>
      <c r="D41" s="17">
        <v>108088</v>
      </c>
    </row>
    <row r="42" spans="1:4">
      <c r="A42" s="16" t="s">
        <v>67</v>
      </c>
      <c r="B42" s="17">
        <v>216737</v>
      </c>
      <c r="C42" s="17">
        <v>111437</v>
      </c>
      <c r="D42" s="17">
        <v>105300</v>
      </c>
    </row>
    <row r="43" spans="1:4">
      <c r="A43" s="16" t="s">
        <v>68</v>
      </c>
      <c r="B43" s="17">
        <v>214240</v>
      </c>
      <c r="C43" s="17">
        <v>109004</v>
      </c>
      <c r="D43" s="17">
        <v>105236</v>
      </c>
    </row>
    <row r="44" spans="1:4">
      <c r="A44" s="16" t="s">
        <v>69</v>
      </c>
      <c r="B44" s="17">
        <v>204496</v>
      </c>
      <c r="C44" s="17">
        <v>103791</v>
      </c>
      <c r="D44" s="17">
        <v>100705</v>
      </c>
    </row>
    <row r="45" spans="1:4">
      <c r="A45" s="16" t="s">
        <v>70</v>
      </c>
      <c r="B45" s="17">
        <v>200117</v>
      </c>
      <c r="C45" s="17">
        <v>101174</v>
      </c>
      <c r="D45" s="17">
        <v>98943</v>
      </c>
    </row>
    <row r="46" spans="1:4">
      <c r="A46" s="16" t="s">
        <v>71</v>
      </c>
      <c r="B46" s="17">
        <v>195229</v>
      </c>
      <c r="C46" s="17">
        <v>98403</v>
      </c>
      <c r="D46" s="17">
        <v>96826</v>
      </c>
    </row>
    <row r="47" spans="1:4">
      <c r="A47" s="16" t="s">
        <v>72</v>
      </c>
      <c r="B47" s="17">
        <v>203685</v>
      </c>
      <c r="C47" s="17">
        <v>102956</v>
      </c>
      <c r="D47" s="17">
        <v>100729</v>
      </c>
    </row>
    <row r="48" spans="1:4">
      <c r="A48" s="16" t="s">
        <v>73</v>
      </c>
      <c r="B48" s="17">
        <v>205717</v>
      </c>
      <c r="C48" s="17">
        <v>104273</v>
      </c>
      <c r="D48" s="17">
        <v>101444</v>
      </c>
    </row>
    <row r="49" spans="1:4">
      <c r="A49" s="16" t="s">
        <v>74</v>
      </c>
      <c r="B49" s="17">
        <v>184665</v>
      </c>
      <c r="C49" s="17">
        <v>92942</v>
      </c>
      <c r="D49" s="17">
        <v>91723</v>
      </c>
    </row>
    <row r="50" spans="1:4">
      <c r="A50" s="16" t="s">
        <v>75</v>
      </c>
      <c r="B50" s="17">
        <v>175660</v>
      </c>
      <c r="C50" s="17">
        <v>88037</v>
      </c>
      <c r="D50" s="17">
        <v>87623</v>
      </c>
    </row>
    <row r="51" spans="1:4">
      <c r="A51" s="16" t="s">
        <v>76</v>
      </c>
      <c r="B51" s="17">
        <v>166875</v>
      </c>
      <c r="C51" s="17">
        <v>83457</v>
      </c>
      <c r="D51" s="17">
        <v>83418</v>
      </c>
    </row>
    <row r="52" spans="1:4">
      <c r="A52" s="16" t="s">
        <v>77</v>
      </c>
      <c r="B52" s="17">
        <v>163272</v>
      </c>
      <c r="C52" s="17">
        <v>81297</v>
      </c>
      <c r="D52" s="17">
        <v>81975</v>
      </c>
    </row>
    <row r="53" spans="1:4">
      <c r="A53" s="16" t="s">
        <v>78</v>
      </c>
      <c r="B53" s="17">
        <v>157645</v>
      </c>
      <c r="C53" s="17">
        <v>78968</v>
      </c>
      <c r="D53" s="17">
        <v>78677</v>
      </c>
    </row>
    <row r="54" spans="1:4">
      <c r="A54" s="16" t="s">
        <v>79</v>
      </c>
      <c r="B54" s="17">
        <v>145540</v>
      </c>
      <c r="C54" s="17">
        <v>72295</v>
      </c>
      <c r="D54" s="17">
        <v>73245</v>
      </c>
    </row>
    <row r="55" spans="1:4">
      <c r="A55" s="16" t="s">
        <v>80</v>
      </c>
      <c r="B55" s="17">
        <v>151448</v>
      </c>
      <c r="C55" s="17">
        <v>75012</v>
      </c>
      <c r="D55" s="17">
        <v>76436</v>
      </c>
    </row>
    <row r="56" spans="1:4">
      <c r="A56" s="16" t="s">
        <v>81</v>
      </c>
      <c r="B56" s="17">
        <v>144957</v>
      </c>
      <c r="C56" s="17">
        <v>71885</v>
      </c>
      <c r="D56" s="17">
        <v>73072</v>
      </c>
    </row>
    <row r="57" spans="1:4">
      <c r="A57" s="16" t="s">
        <v>82</v>
      </c>
      <c r="B57" s="17">
        <v>149766</v>
      </c>
      <c r="C57" s="17">
        <v>74022</v>
      </c>
      <c r="D57" s="17">
        <v>75744</v>
      </c>
    </row>
    <row r="58" spans="1:4">
      <c r="A58" s="16" t="s">
        <v>83</v>
      </c>
      <c r="B58" s="17">
        <v>151622</v>
      </c>
      <c r="C58" s="17">
        <v>74695</v>
      </c>
      <c r="D58" s="17">
        <v>76927</v>
      </c>
    </row>
    <row r="59" spans="1:4">
      <c r="A59" s="16" t="s">
        <v>84</v>
      </c>
      <c r="B59" s="17">
        <v>136586</v>
      </c>
      <c r="C59" s="17">
        <v>66314</v>
      </c>
      <c r="D59" s="17">
        <v>70272</v>
      </c>
    </row>
    <row r="60" spans="1:4">
      <c r="A60" s="16" t="s">
        <v>85</v>
      </c>
      <c r="B60" s="17">
        <v>125825</v>
      </c>
      <c r="C60" s="17">
        <v>60909</v>
      </c>
      <c r="D60" s="17">
        <v>64916</v>
      </c>
    </row>
    <row r="61" spans="1:4">
      <c r="A61" s="16" t="s">
        <v>86</v>
      </c>
      <c r="B61" s="17">
        <v>118804</v>
      </c>
      <c r="C61" s="17">
        <v>56629</v>
      </c>
      <c r="D61" s="17">
        <v>62175</v>
      </c>
    </row>
    <row r="62" spans="1:4">
      <c r="A62" s="16" t="s">
        <v>87</v>
      </c>
      <c r="B62" s="17">
        <v>121874</v>
      </c>
      <c r="C62" s="17">
        <v>58567</v>
      </c>
      <c r="D62" s="17">
        <v>63307</v>
      </c>
    </row>
    <row r="63" spans="1:4">
      <c r="A63" s="16" t="s">
        <v>88</v>
      </c>
      <c r="B63" s="17">
        <v>118977</v>
      </c>
      <c r="C63" s="17">
        <v>56298</v>
      </c>
      <c r="D63" s="17">
        <v>62679</v>
      </c>
    </row>
    <row r="64" spans="1:4">
      <c r="A64" s="16" t="s">
        <v>89</v>
      </c>
      <c r="B64" s="17">
        <v>110802</v>
      </c>
      <c r="C64" s="17">
        <v>52225</v>
      </c>
      <c r="D64" s="17">
        <v>58577</v>
      </c>
    </row>
    <row r="65" spans="1:4">
      <c r="A65" s="16" t="s">
        <v>90</v>
      </c>
      <c r="B65" s="17">
        <v>107104</v>
      </c>
      <c r="C65" s="17">
        <v>50659</v>
      </c>
      <c r="D65" s="17">
        <v>56445</v>
      </c>
    </row>
    <row r="66" spans="1:4">
      <c r="A66" s="16" t="s">
        <v>91</v>
      </c>
      <c r="B66" s="17">
        <v>95595</v>
      </c>
      <c r="C66" s="17">
        <v>44930</v>
      </c>
      <c r="D66" s="17">
        <v>50665</v>
      </c>
    </row>
    <row r="67" spans="1:4">
      <c r="A67" s="16" t="s">
        <v>92</v>
      </c>
      <c r="B67" s="17">
        <v>99812</v>
      </c>
      <c r="C67" s="17">
        <v>46619</v>
      </c>
      <c r="D67" s="17">
        <v>53193</v>
      </c>
    </row>
    <row r="68" spans="1:4">
      <c r="A68" s="16" t="s">
        <v>93</v>
      </c>
      <c r="B68" s="17">
        <v>100208</v>
      </c>
      <c r="C68" s="17">
        <v>46445</v>
      </c>
      <c r="D68" s="17">
        <v>53763</v>
      </c>
    </row>
    <row r="69" spans="1:4">
      <c r="A69" s="16" t="s">
        <v>94</v>
      </c>
      <c r="B69" s="17">
        <v>89060</v>
      </c>
      <c r="C69" s="17">
        <v>41054</v>
      </c>
      <c r="D69" s="17">
        <v>48006</v>
      </c>
    </row>
    <row r="70" spans="1:4">
      <c r="A70" s="16" t="s">
        <v>95</v>
      </c>
      <c r="B70" s="17">
        <v>81426</v>
      </c>
      <c r="C70" s="17">
        <v>37164</v>
      </c>
      <c r="D70" s="17">
        <v>44262</v>
      </c>
    </row>
    <row r="71" spans="1:4">
      <c r="A71" s="16" t="s">
        <v>96</v>
      </c>
      <c r="B71" s="17">
        <v>79048</v>
      </c>
      <c r="C71" s="17">
        <v>35631</v>
      </c>
      <c r="D71" s="17">
        <v>43417</v>
      </c>
    </row>
    <row r="72" spans="1:4">
      <c r="A72" s="16" t="s">
        <v>97</v>
      </c>
      <c r="B72" s="17">
        <v>74023</v>
      </c>
      <c r="C72" s="17">
        <v>32894</v>
      </c>
      <c r="D72" s="17">
        <v>41129</v>
      </c>
    </row>
    <row r="73" spans="1:4">
      <c r="A73" s="16" t="s">
        <v>98</v>
      </c>
      <c r="B73" s="17">
        <v>69088</v>
      </c>
      <c r="C73" s="17">
        <v>30597</v>
      </c>
      <c r="D73" s="17">
        <v>38491</v>
      </c>
    </row>
    <row r="74" spans="1:4">
      <c r="A74" s="16" t="s">
        <v>99</v>
      </c>
      <c r="B74" s="17">
        <v>59899</v>
      </c>
      <c r="C74" s="17">
        <v>26124</v>
      </c>
      <c r="D74" s="17">
        <v>33775</v>
      </c>
    </row>
    <row r="75" spans="1:4">
      <c r="A75" s="16" t="s">
        <v>100</v>
      </c>
      <c r="B75" s="17">
        <v>57253</v>
      </c>
      <c r="C75" s="17">
        <v>24923</v>
      </c>
      <c r="D75" s="17">
        <v>32330</v>
      </c>
    </row>
    <row r="76" spans="1:4">
      <c r="A76" s="16" t="s">
        <v>101</v>
      </c>
      <c r="B76" s="17">
        <v>47303</v>
      </c>
      <c r="C76" s="17">
        <v>20325</v>
      </c>
      <c r="D76" s="17">
        <v>26978</v>
      </c>
    </row>
    <row r="77" spans="1:4">
      <c r="A77" s="16" t="s">
        <v>102</v>
      </c>
      <c r="B77" s="17">
        <v>47752</v>
      </c>
      <c r="C77" s="17">
        <v>20678</v>
      </c>
      <c r="D77" s="17">
        <v>27074</v>
      </c>
    </row>
    <row r="78" spans="1:4">
      <c r="A78" s="16" t="s">
        <v>103</v>
      </c>
      <c r="B78" s="17">
        <v>45491</v>
      </c>
      <c r="C78" s="17">
        <v>19103</v>
      </c>
      <c r="D78" s="17">
        <v>26388</v>
      </c>
    </row>
    <row r="79" spans="1:4">
      <c r="A79" s="16" t="s">
        <v>104</v>
      </c>
      <c r="B79" s="17">
        <v>38331</v>
      </c>
      <c r="C79" s="17">
        <v>15722</v>
      </c>
      <c r="D79" s="17">
        <v>22609</v>
      </c>
    </row>
    <row r="80" spans="1:4">
      <c r="A80" s="16" t="s">
        <v>105</v>
      </c>
      <c r="B80" s="17">
        <v>34600</v>
      </c>
      <c r="C80" s="17">
        <v>14271</v>
      </c>
      <c r="D80" s="17">
        <v>20329</v>
      </c>
    </row>
    <row r="81" spans="1:5">
      <c r="A81" s="16" t="s">
        <v>106</v>
      </c>
      <c r="B81" s="17">
        <v>32453</v>
      </c>
      <c r="C81" s="17">
        <v>12846</v>
      </c>
      <c r="D81" s="17">
        <v>19607</v>
      </c>
    </row>
    <row r="82" spans="1:5">
      <c r="A82" s="16" t="s">
        <v>107</v>
      </c>
      <c r="B82" s="17">
        <v>26269</v>
      </c>
      <c r="C82" s="17">
        <v>10072</v>
      </c>
      <c r="D82" s="17">
        <v>16197</v>
      </c>
    </row>
    <row r="83" spans="1:5">
      <c r="A83" s="16" t="s">
        <v>108</v>
      </c>
      <c r="B83" s="17">
        <v>21951</v>
      </c>
      <c r="C83" s="17">
        <v>8270</v>
      </c>
      <c r="D83" s="17">
        <v>13681</v>
      </c>
    </row>
    <row r="84" spans="1:5">
      <c r="A84" s="16" t="s">
        <v>109</v>
      </c>
      <c r="B84" s="17">
        <v>18101</v>
      </c>
      <c r="C84" s="17">
        <v>6741</v>
      </c>
      <c r="D84" s="17">
        <v>11360</v>
      </c>
    </row>
    <row r="85" spans="1:5">
      <c r="A85" s="16" t="s">
        <v>110</v>
      </c>
      <c r="B85" s="17">
        <v>17521</v>
      </c>
      <c r="C85" s="17">
        <v>6190</v>
      </c>
      <c r="D85" s="17">
        <v>11331</v>
      </c>
    </row>
    <row r="86" spans="1:5">
      <c r="A86" s="16" t="s">
        <v>111</v>
      </c>
      <c r="B86" s="17">
        <v>16158</v>
      </c>
      <c r="C86" s="17">
        <v>5711</v>
      </c>
      <c r="D86" s="17">
        <v>10447</v>
      </c>
    </row>
    <row r="87" spans="1:5">
      <c r="A87" s="16" t="s">
        <v>112</v>
      </c>
      <c r="B87" s="17">
        <v>15219</v>
      </c>
      <c r="C87" s="17">
        <v>4958</v>
      </c>
      <c r="D87" s="17">
        <v>10261</v>
      </c>
    </row>
    <row r="88" spans="1:5">
      <c r="A88" s="16" t="s">
        <v>113</v>
      </c>
      <c r="B88" s="56">
        <v>91427</v>
      </c>
      <c r="C88" s="56">
        <v>26586</v>
      </c>
      <c r="D88" s="56">
        <v>64841</v>
      </c>
    </row>
    <row r="89" spans="1:5" ht="15.75" thickBot="1">
      <c r="A89" s="4"/>
      <c r="B89" s="4"/>
      <c r="C89" s="4"/>
      <c r="D89" s="4"/>
      <c r="E89" s="2"/>
    </row>
    <row r="90" spans="1:5" ht="15.75" thickTop="1">
      <c r="A90" s="11" t="s">
        <v>25</v>
      </c>
      <c r="B90" s="12" t="s">
        <v>26</v>
      </c>
      <c r="C90" s="2"/>
      <c r="D90" s="2"/>
      <c r="E90" s="2"/>
    </row>
  </sheetData>
  <mergeCells count="3">
    <mergeCell ref="A4:A5"/>
    <mergeCell ref="B4:D4"/>
    <mergeCell ref="A1:D2"/>
  </mergeCells>
  <pageMargins left="0.7" right="0.7" top="0.75" bottom="0.75" header="0.3" footer="0.3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24"/>
  <sheetViews>
    <sheetView view="pageBreakPreview" zoomScale="130" zoomScaleNormal="100" zoomScaleSheetLayoutView="130" workbookViewId="0">
      <selection activeCell="A3" sqref="A3:A4"/>
    </sheetView>
  </sheetViews>
  <sheetFormatPr defaultColWidth="12.5703125" defaultRowHeight="15" customHeight="1"/>
  <cols>
    <col min="1" max="1" width="12.5703125" customWidth="1"/>
    <col min="2" max="2" width="16" customWidth="1"/>
    <col min="3" max="3" width="15.28515625" customWidth="1"/>
    <col min="4" max="4" width="16.140625" customWidth="1"/>
    <col min="5" max="5" width="4.140625" customWidth="1"/>
    <col min="6" max="6" width="13.140625" customWidth="1"/>
  </cols>
  <sheetData>
    <row r="1" spans="1:9">
      <c r="A1" s="100" t="s">
        <v>259</v>
      </c>
      <c r="B1" s="100"/>
      <c r="C1" s="100"/>
      <c r="D1" s="100"/>
      <c r="E1" s="100"/>
      <c r="F1" s="100"/>
      <c r="G1" s="100"/>
      <c r="H1" s="100"/>
    </row>
    <row r="2" spans="1:9" ht="15.75" thickBot="1">
      <c r="A2" s="101"/>
      <c r="B2" s="101"/>
      <c r="C2" s="101"/>
      <c r="D2" s="101"/>
      <c r="E2" s="101"/>
      <c r="F2" s="101"/>
      <c r="G2" s="101"/>
      <c r="H2" s="101"/>
    </row>
    <row r="3" spans="1:9" ht="15" customHeight="1">
      <c r="A3" s="102" t="s">
        <v>114</v>
      </c>
      <c r="B3" s="104" t="s">
        <v>115</v>
      </c>
      <c r="C3" s="105"/>
      <c r="D3" s="106"/>
      <c r="E3" s="107" t="s">
        <v>116</v>
      </c>
      <c r="F3" s="108"/>
      <c r="G3" s="108"/>
      <c r="H3" s="108"/>
    </row>
    <row r="4" spans="1:9" ht="15.75" customHeight="1" thickBot="1">
      <c r="A4" s="103"/>
      <c r="B4" s="21" t="s">
        <v>4</v>
      </c>
      <c r="C4" s="23" t="s">
        <v>29</v>
      </c>
      <c r="D4" s="57" t="s">
        <v>30</v>
      </c>
      <c r="E4" s="109" t="s">
        <v>4</v>
      </c>
      <c r="F4" s="110"/>
      <c r="G4" s="22" t="s">
        <v>29</v>
      </c>
      <c r="H4" s="23" t="s">
        <v>30</v>
      </c>
    </row>
    <row r="5" spans="1:9">
      <c r="A5" s="13" t="s">
        <v>117</v>
      </c>
      <c r="B5" s="24"/>
      <c r="C5" s="24"/>
      <c r="D5" s="24"/>
      <c r="E5" s="24"/>
      <c r="F5" s="24"/>
      <c r="G5" s="24"/>
      <c r="H5" s="24"/>
    </row>
    <row r="6" spans="1:9">
      <c r="A6" s="13" t="s">
        <v>32</v>
      </c>
      <c r="B6" s="25">
        <v>12124096</v>
      </c>
      <c r="C6" s="25">
        <v>6013491</v>
      </c>
      <c r="D6" s="25">
        <v>6110605</v>
      </c>
      <c r="E6" s="24"/>
      <c r="F6" s="25">
        <v>11987876</v>
      </c>
      <c r="G6" s="25">
        <v>5942387</v>
      </c>
      <c r="H6" s="25">
        <v>6045489</v>
      </c>
    </row>
    <row r="7" spans="1:9">
      <c r="A7" s="26" t="s">
        <v>118</v>
      </c>
      <c r="B7" s="25">
        <v>1237358</v>
      </c>
      <c r="C7" s="25">
        <v>641557</v>
      </c>
      <c r="D7" s="25">
        <v>595801</v>
      </c>
      <c r="E7" s="24"/>
      <c r="F7" s="25">
        <v>1118555</v>
      </c>
      <c r="G7" s="25">
        <v>579664</v>
      </c>
      <c r="H7" s="25">
        <v>538891</v>
      </c>
      <c r="I7" s="58"/>
    </row>
    <row r="8" spans="1:9">
      <c r="A8" s="27" t="s">
        <v>119</v>
      </c>
      <c r="B8" s="25">
        <v>1176552</v>
      </c>
      <c r="C8" s="25">
        <v>608186</v>
      </c>
      <c r="D8" s="25">
        <v>568366</v>
      </c>
      <c r="E8" s="24"/>
      <c r="F8" s="25">
        <v>1173562</v>
      </c>
      <c r="G8" s="25">
        <v>606254</v>
      </c>
      <c r="H8" s="25">
        <v>567308</v>
      </c>
    </row>
    <row r="9" spans="1:9">
      <c r="A9" s="13" t="s">
        <v>120</v>
      </c>
      <c r="B9" s="25">
        <v>1116332</v>
      </c>
      <c r="C9" s="25">
        <v>566962</v>
      </c>
      <c r="D9" s="25">
        <v>549370</v>
      </c>
      <c r="E9" s="24"/>
      <c r="F9" s="25">
        <v>1114732</v>
      </c>
      <c r="G9" s="25">
        <v>565969</v>
      </c>
      <c r="H9" s="25">
        <v>548763</v>
      </c>
    </row>
    <row r="10" spans="1:9">
      <c r="A10" s="13" t="s">
        <v>121</v>
      </c>
      <c r="B10" s="25">
        <v>1275404</v>
      </c>
      <c r="C10" s="25">
        <v>638921</v>
      </c>
      <c r="D10" s="25">
        <v>636483</v>
      </c>
      <c r="E10" s="24"/>
      <c r="F10" s="25">
        <v>1273834</v>
      </c>
      <c r="G10" s="25">
        <v>637944</v>
      </c>
      <c r="H10" s="25">
        <v>635890</v>
      </c>
    </row>
    <row r="11" spans="1:9">
      <c r="A11" s="13" t="s">
        <v>122</v>
      </c>
      <c r="B11" s="25">
        <v>1288164</v>
      </c>
      <c r="C11" s="25">
        <v>648797</v>
      </c>
      <c r="D11" s="25">
        <v>639367</v>
      </c>
      <c r="E11" s="24"/>
      <c r="F11" s="25">
        <v>1286637</v>
      </c>
      <c r="G11" s="25">
        <v>647879</v>
      </c>
      <c r="H11" s="25">
        <v>638758</v>
      </c>
    </row>
    <row r="12" spans="1:9">
      <c r="A12" s="13" t="s">
        <v>123</v>
      </c>
      <c r="B12" s="25">
        <v>1163432</v>
      </c>
      <c r="C12" s="25">
        <v>593552</v>
      </c>
      <c r="D12" s="25">
        <v>569880</v>
      </c>
      <c r="E12" s="24"/>
      <c r="F12" s="25">
        <v>1162053</v>
      </c>
      <c r="G12" s="25">
        <v>592792</v>
      </c>
      <c r="H12" s="25">
        <v>569261</v>
      </c>
    </row>
    <row r="13" spans="1:9">
      <c r="A13" s="13" t="s">
        <v>124</v>
      </c>
      <c r="B13" s="25">
        <v>1007583</v>
      </c>
      <c r="C13" s="25">
        <v>506933</v>
      </c>
      <c r="D13" s="25">
        <v>500650</v>
      </c>
      <c r="E13" s="24"/>
      <c r="F13" s="25">
        <v>1006351</v>
      </c>
      <c r="G13" s="25">
        <v>506260</v>
      </c>
      <c r="H13" s="25">
        <v>500091</v>
      </c>
    </row>
    <row r="14" spans="1:9">
      <c r="A14" s="13" t="s">
        <v>125</v>
      </c>
      <c r="B14" s="25">
        <v>885774</v>
      </c>
      <c r="C14" s="25">
        <v>441278</v>
      </c>
      <c r="D14" s="25">
        <v>444496</v>
      </c>
      <c r="E14" s="24"/>
      <c r="F14" s="25">
        <v>884720</v>
      </c>
      <c r="G14" s="25">
        <v>440722</v>
      </c>
      <c r="H14" s="25">
        <v>443998</v>
      </c>
    </row>
    <row r="15" spans="1:9">
      <c r="A15" s="13" t="s">
        <v>126</v>
      </c>
      <c r="B15" s="25">
        <v>741559</v>
      </c>
      <c r="C15" s="25">
        <v>365802</v>
      </c>
      <c r="D15" s="25">
        <v>375757</v>
      </c>
      <c r="E15" s="24"/>
      <c r="F15" s="25">
        <v>740546</v>
      </c>
      <c r="G15" s="25">
        <v>365274</v>
      </c>
      <c r="H15" s="25">
        <v>375272</v>
      </c>
    </row>
    <row r="16" spans="1:9">
      <c r="A16" s="13" t="s">
        <v>127</v>
      </c>
      <c r="B16" s="25">
        <v>648401</v>
      </c>
      <c r="C16" s="25">
        <v>312085</v>
      </c>
      <c r="D16" s="25">
        <v>336316</v>
      </c>
      <c r="E16" s="24"/>
      <c r="F16" s="25">
        <v>647327</v>
      </c>
      <c r="G16" s="25">
        <v>311532</v>
      </c>
      <c r="H16" s="25">
        <v>335795</v>
      </c>
    </row>
    <row r="17" spans="1:26">
      <c r="A17" s="13" t="s">
        <v>128</v>
      </c>
      <c r="B17" s="25">
        <v>527921</v>
      </c>
      <c r="C17" s="25">
        <v>247287</v>
      </c>
      <c r="D17" s="25">
        <v>280634</v>
      </c>
      <c r="E17" s="24"/>
      <c r="F17" s="25">
        <v>527030</v>
      </c>
      <c r="G17" s="25">
        <v>246868</v>
      </c>
      <c r="H17" s="25">
        <v>280162</v>
      </c>
    </row>
    <row r="18" spans="1:26">
      <c r="A18" s="13" t="s">
        <v>129</v>
      </c>
      <c r="B18" s="25">
        <v>421094</v>
      </c>
      <c r="C18" s="25">
        <v>191240</v>
      </c>
      <c r="D18" s="25">
        <v>229854</v>
      </c>
      <c r="E18" s="24"/>
      <c r="F18" s="25">
        <v>420225</v>
      </c>
      <c r="G18" s="25">
        <v>190898</v>
      </c>
      <c r="H18" s="25">
        <v>229327</v>
      </c>
    </row>
    <row r="19" spans="1:26">
      <c r="A19" s="13" t="s">
        <v>130</v>
      </c>
      <c r="B19" s="25">
        <v>279636</v>
      </c>
      <c r="C19" s="25">
        <v>121505</v>
      </c>
      <c r="D19" s="25">
        <v>158131</v>
      </c>
      <c r="E19" s="24"/>
      <c r="F19" s="25">
        <v>279010</v>
      </c>
      <c r="G19" s="25">
        <v>121293</v>
      </c>
      <c r="H19" s="25">
        <v>157717</v>
      </c>
    </row>
    <row r="20" spans="1:26">
      <c r="A20" s="13" t="s">
        <v>131</v>
      </c>
      <c r="B20" s="25">
        <v>176093</v>
      </c>
      <c r="C20" s="25">
        <v>71391</v>
      </c>
      <c r="D20" s="25">
        <v>104702</v>
      </c>
      <c r="E20" s="24"/>
      <c r="F20" s="25">
        <v>175556</v>
      </c>
      <c r="G20" s="25">
        <v>71222</v>
      </c>
      <c r="H20" s="25">
        <v>104334</v>
      </c>
    </row>
    <row r="21" spans="1:26">
      <c r="A21" s="13" t="s">
        <v>132</v>
      </c>
      <c r="B21" s="25">
        <v>88354</v>
      </c>
      <c r="C21" s="25">
        <v>31616</v>
      </c>
      <c r="D21" s="25">
        <v>56738</v>
      </c>
      <c r="E21" s="24"/>
      <c r="F21" s="25">
        <v>87982</v>
      </c>
      <c r="G21" s="25">
        <v>31526</v>
      </c>
      <c r="H21" s="25">
        <v>56456</v>
      </c>
    </row>
    <row r="22" spans="1:26">
      <c r="A22" s="13" t="s">
        <v>133</v>
      </c>
      <c r="B22" s="25">
        <v>90439</v>
      </c>
      <c r="C22" s="25">
        <v>26379</v>
      </c>
      <c r="D22" s="25">
        <v>64060</v>
      </c>
      <c r="E22" s="24"/>
      <c r="F22" s="25">
        <v>89756</v>
      </c>
      <c r="G22" s="25">
        <v>26290</v>
      </c>
      <c r="H22" s="25">
        <v>63466</v>
      </c>
    </row>
    <row r="23" spans="1:26">
      <c r="A23" s="19"/>
      <c r="B23" s="28"/>
      <c r="C23" s="28"/>
      <c r="D23" s="28"/>
      <c r="E23" s="28"/>
      <c r="F23" s="28"/>
      <c r="G23" s="28"/>
      <c r="H23" s="2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29" t="s">
        <v>134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</sheetData>
  <mergeCells count="5">
    <mergeCell ref="A3:A4"/>
    <mergeCell ref="B3:D3"/>
    <mergeCell ref="A1:H2"/>
    <mergeCell ref="E3:H3"/>
    <mergeCell ref="E4:F4"/>
  </mergeCells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6"/>
  <sheetViews>
    <sheetView view="pageBreakPreview" zoomScale="115" zoomScaleNormal="100" zoomScaleSheetLayoutView="115" workbookViewId="0">
      <selection activeCell="A3" sqref="A3:A4"/>
    </sheetView>
  </sheetViews>
  <sheetFormatPr defaultColWidth="12.5703125" defaultRowHeight="15" customHeight="1"/>
  <cols>
    <col min="1" max="1" width="30.42578125" customWidth="1"/>
  </cols>
  <sheetData>
    <row r="1" spans="1:9">
      <c r="A1" s="116" t="s">
        <v>260</v>
      </c>
      <c r="B1" s="116"/>
      <c r="C1" s="116"/>
      <c r="D1" s="116"/>
      <c r="E1" s="116"/>
      <c r="F1" s="116"/>
      <c r="G1" s="116"/>
      <c r="H1" s="116"/>
      <c r="I1" s="116"/>
    </row>
    <row r="2" spans="1:9" ht="15.75" thickBot="1">
      <c r="A2" s="117"/>
      <c r="B2" s="117"/>
      <c r="C2" s="117"/>
      <c r="D2" s="117"/>
      <c r="E2" s="117"/>
      <c r="F2" s="117"/>
      <c r="G2" s="117"/>
      <c r="H2" s="117"/>
      <c r="I2" s="117"/>
    </row>
    <row r="3" spans="1:9">
      <c r="A3" s="111" t="s">
        <v>135</v>
      </c>
      <c r="B3" s="112" t="s">
        <v>136</v>
      </c>
      <c r="C3" s="114" t="s">
        <v>137</v>
      </c>
      <c r="D3" s="99"/>
      <c r="E3" s="99"/>
      <c r="F3" s="99"/>
      <c r="G3" s="99"/>
      <c r="H3" s="99"/>
      <c r="I3" s="115"/>
    </row>
    <row r="4" spans="1:9" ht="29.25">
      <c r="A4" s="93"/>
      <c r="B4" s="113"/>
      <c r="C4" s="30" t="s">
        <v>138</v>
      </c>
      <c r="D4" s="31" t="s">
        <v>139</v>
      </c>
      <c r="E4" s="32" t="s">
        <v>120</v>
      </c>
      <c r="F4" s="32" t="s">
        <v>121</v>
      </c>
      <c r="G4" s="32" t="s">
        <v>122</v>
      </c>
      <c r="H4" s="32" t="s">
        <v>123</v>
      </c>
      <c r="I4" s="33" t="s">
        <v>140</v>
      </c>
    </row>
    <row r="5" spans="1:9">
      <c r="A5" s="16" t="s">
        <v>31</v>
      </c>
      <c r="B5" s="20"/>
      <c r="C5" s="20"/>
      <c r="D5" s="20"/>
      <c r="E5" s="20"/>
      <c r="F5" s="20"/>
      <c r="G5" s="20"/>
      <c r="H5" s="20"/>
      <c r="I5" s="20"/>
    </row>
    <row r="6" spans="1:9">
      <c r="A6" s="34" t="s">
        <v>4</v>
      </c>
      <c r="B6" s="20"/>
      <c r="C6" s="20"/>
      <c r="D6" s="20"/>
      <c r="E6" s="20"/>
      <c r="F6" s="20"/>
      <c r="G6" s="20"/>
      <c r="H6" s="20"/>
      <c r="I6" s="20"/>
    </row>
    <row r="7" spans="1:9">
      <c r="A7" s="13" t="s">
        <v>32</v>
      </c>
      <c r="B7" s="35">
        <v>12124096</v>
      </c>
      <c r="C7" s="35">
        <v>1237358</v>
      </c>
      <c r="D7" s="35">
        <v>1176552</v>
      </c>
      <c r="E7" s="35">
        <v>1116332</v>
      </c>
      <c r="F7" s="35">
        <v>1275404</v>
      </c>
      <c r="G7" s="35">
        <v>1288164</v>
      </c>
      <c r="H7" s="35">
        <v>1163432</v>
      </c>
      <c r="I7" s="35">
        <v>4866854</v>
      </c>
    </row>
    <row r="8" spans="1:9">
      <c r="A8" s="13" t="s">
        <v>141</v>
      </c>
      <c r="B8" s="35">
        <v>157742</v>
      </c>
      <c r="C8" s="35">
        <v>131227</v>
      </c>
      <c r="D8" s="35">
        <v>3894</v>
      </c>
      <c r="E8" s="35">
        <v>2599</v>
      </c>
      <c r="F8" s="35">
        <v>2410</v>
      </c>
      <c r="G8" s="35">
        <v>2293</v>
      </c>
      <c r="H8" s="35">
        <v>2136</v>
      </c>
      <c r="I8" s="35">
        <v>13183</v>
      </c>
    </row>
    <row r="9" spans="1:9">
      <c r="A9" s="13" t="s">
        <v>142</v>
      </c>
      <c r="B9" s="35">
        <v>278286</v>
      </c>
      <c r="C9" s="35">
        <v>274336</v>
      </c>
      <c r="D9" s="35">
        <v>2740</v>
      </c>
      <c r="E9" s="35">
        <v>437</v>
      </c>
      <c r="F9" s="35">
        <v>118</v>
      </c>
      <c r="G9" s="35">
        <v>114</v>
      </c>
      <c r="H9" s="35">
        <v>93</v>
      </c>
      <c r="I9" s="35">
        <v>448</v>
      </c>
    </row>
    <row r="10" spans="1:9">
      <c r="A10" s="13" t="s">
        <v>143</v>
      </c>
      <c r="B10" s="35">
        <v>278033</v>
      </c>
      <c r="C10" s="35">
        <v>274336</v>
      </c>
      <c r="D10" s="35">
        <v>2723</v>
      </c>
      <c r="E10" s="35">
        <v>414</v>
      </c>
      <c r="F10" s="35">
        <v>89</v>
      </c>
      <c r="G10" s="35">
        <v>93</v>
      </c>
      <c r="H10" s="35">
        <v>63</v>
      </c>
      <c r="I10" s="35">
        <v>315</v>
      </c>
    </row>
    <row r="11" spans="1:9">
      <c r="A11" s="13" t="s">
        <v>144</v>
      </c>
      <c r="B11" s="35">
        <v>253</v>
      </c>
      <c r="C11" s="35">
        <v>0</v>
      </c>
      <c r="D11" s="35">
        <v>17</v>
      </c>
      <c r="E11" s="35">
        <v>23</v>
      </c>
      <c r="F11" s="35">
        <v>29</v>
      </c>
      <c r="G11" s="35">
        <v>21</v>
      </c>
      <c r="H11" s="35">
        <v>30</v>
      </c>
      <c r="I11" s="35">
        <v>133</v>
      </c>
    </row>
    <row r="12" spans="1:9">
      <c r="A12" s="13" t="s">
        <v>145</v>
      </c>
      <c r="B12" s="35">
        <v>2284725</v>
      </c>
      <c r="C12" s="35">
        <v>815366</v>
      </c>
      <c r="D12" s="35">
        <v>687041</v>
      </c>
      <c r="E12" s="35">
        <v>52992</v>
      </c>
      <c r="F12" s="35">
        <v>51374</v>
      </c>
      <c r="G12" s="35">
        <v>55009</v>
      </c>
      <c r="H12" s="35">
        <v>56198</v>
      </c>
      <c r="I12" s="35">
        <v>566745</v>
      </c>
    </row>
    <row r="13" spans="1:9">
      <c r="A13" s="13" t="s">
        <v>146</v>
      </c>
      <c r="B13" s="35">
        <v>1586362</v>
      </c>
      <c r="C13" s="35">
        <v>815366</v>
      </c>
      <c r="D13" s="35">
        <v>442738</v>
      </c>
      <c r="E13" s="35">
        <v>22731</v>
      </c>
      <c r="F13" s="35">
        <v>24194</v>
      </c>
      <c r="G13" s="35">
        <v>25139</v>
      </c>
      <c r="H13" s="35">
        <v>24906</v>
      </c>
      <c r="I13" s="35">
        <v>231288</v>
      </c>
    </row>
    <row r="14" spans="1:9">
      <c r="A14" s="13" t="s">
        <v>147</v>
      </c>
      <c r="B14" s="35">
        <v>1281205</v>
      </c>
      <c r="C14" s="35">
        <v>815366</v>
      </c>
      <c r="D14" s="35">
        <v>442701</v>
      </c>
      <c r="E14" s="35">
        <v>21206</v>
      </c>
      <c r="F14" s="35">
        <v>1932</v>
      </c>
      <c r="G14" s="35">
        <v>0</v>
      </c>
      <c r="H14" s="35">
        <v>0</v>
      </c>
      <c r="I14" s="35">
        <v>0</v>
      </c>
    </row>
    <row r="15" spans="1:9">
      <c r="A15" s="13" t="s">
        <v>148</v>
      </c>
      <c r="B15" s="35">
        <v>305157</v>
      </c>
      <c r="C15" s="35">
        <v>0</v>
      </c>
      <c r="D15" s="35">
        <v>37</v>
      </c>
      <c r="E15" s="35">
        <v>1525</v>
      </c>
      <c r="F15" s="35">
        <v>22262</v>
      </c>
      <c r="G15" s="35">
        <v>25139</v>
      </c>
      <c r="H15" s="35">
        <v>24906</v>
      </c>
      <c r="I15" s="35">
        <v>231288</v>
      </c>
    </row>
    <row r="16" spans="1:9">
      <c r="A16" s="13" t="s">
        <v>149</v>
      </c>
      <c r="B16" s="35">
        <v>690010</v>
      </c>
      <c r="C16" s="35">
        <v>0</v>
      </c>
      <c r="D16" s="35">
        <v>241652</v>
      </c>
      <c r="E16" s="35">
        <v>28188</v>
      </c>
      <c r="F16" s="35">
        <v>26201</v>
      </c>
      <c r="G16" s="35">
        <v>29121</v>
      </c>
      <c r="H16" s="35">
        <v>30749</v>
      </c>
      <c r="I16" s="35">
        <v>334099</v>
      </c>
    </row>
    <row r="17" spans="1:9">
      <c r="A17" s="13" t="s">
        <v>150</v>
      </c>
      <c r="B17" s="35">
        <v>267588</v>
      </c>
      <c r="C17" s="35">
        <v>0</v>
      </c>
      <c r="D17" s="35">
        <v>241652</v>
      </c>
      <c r="E17" s="35">
        <v>23628</v>
      </c>
      <c r="F17" s="35">
        <v>2308</v>
      </c>
      <c r="G17" s="35">
        <v>0</v>
      </c>
      <c r="H17" s="35">
        <v>0</v>
      </c>
      <c r="I17" s="35">
        <v>0</v>
      </c>
    </row>
    <row r="18" spans="1:9">
      <c r="A18" s="13" t="s">
        <v>148</v>
      </c>
      <c r="B18" s="35">
        <v>422422</v>
      </c>
      <c r="C18" s="35">
        <v>0</v>
      </c>
      <c r="D18" s="35">
        <v>0</v>
      </c>
      <c r="E18" s="35">
        <v>4560</v>
      </c>
      <c r="F18" s="35">
        <v>23893</v>
      </c>
      <c r="G18" s="35">
        <v>29121</v>
      </c>
      <c r="H18" s="35">
        <v>30749</v>
      </c>
      <c r="I18" s="35">
        <v>334099</v>
      </c>
    </row>
    <row r="19" spans="1:9">
      <c r="A19" s="13" t="s">
        <v>151</v>
      </c>
      <c r="B19" s="35">
        <v>7341</v>
      </c>
      <c r="C19" s="35">
        <v>0</v>
      </c>
      <c r="D19" s="35">
        <v>2651</v>
      </c>
      <c r="E19" s="35">
        <v>1477</v>
      </c>
      <c r="F19" s="35">
        <v>839</v>
      </c>
      <c r="G19" s="35">
        <v>663</v>
      </c>
      <c r="H19" s="35">
        <v>506</v>
      </c>
      <c r="I19" s="35">
        <v>1205</v>
      </c>
    </row>
    <row r="20" spans="1:9">
      <c r="A20" s="13" t="s">
        <v>152</v>
      </c>
      <c r="B20" s="35">
        <v>1012</v>
      </c>
      <c r="C20" s="35">
        <v>0</v>
      </c>
      <c r="D20" s="35">
        <v>0</v>
      </c>
      <c r="E20" s="35">
        <v>596</v>
      </c>
      <c r="F20" s="35">
        <v>140</v>
      </c>
      <c r="G20" s="35">
        <v>86</v>
      </c>
      <c r="H20" s="35">
        <v>37</v>
      </c>
      <c r="I20" s="35">
        <v>153</v>
      </c>
    </row>
    <row r="21" spans="1:9">
      <c r="A21" s="13" t="s">
        <v>153</v>
      </c>
      <c r="B21" s="35">
        <v>4731587</v>
      </c>
      <c r="C21" s="35">
        <v>0</v>
      </c>
      <c r="D21" s="35">
        <v>479683</v>
      </c>
      <c r="E21" s="35">
        <v>874165</v>
      </c>
      <c r="F21" s="35">
        <v>436619</v>
      </c>
      <c r="G21" s="35">
        <v>467708</v>
      </c>
      <c r="H21" s="35">
        <v>461711</v>
      </c>
      <c r="I21" s="35">
        <v>2011701</v>
      </c>
    </row>
    <row r="22" spans="1:9">
      <c r="A22" s="13" t="s">
        <v>146</v>
      </c>
      <c r="B22" s="35">
        <v>1632345</v>
      </c>
      <c r="C22" s="35">
        <v>0</v>
      </c>
      <c r="D22" s="35">
        <v>479469</v>
      </c>
      <c r="E22" s="35">
        <v>444845</v>
      </c>
      <c r="F22" s="35">
        <v>181473</v>
      </c>
      <c r="G22" s="35">
        <v>87043</v>
      </c>
      <c r="H22" s="35">
        <v>77327</v>
      </c>
      <c r="I22" s="35">
        <v>362188</v>
      </c>
    </row>
    <row r="23" spans="1:9">
      <c r="A23" s="13" t="s">
        <v>154</v>
      </c>
      <c r="B23" s="35">
        <v>757233</v>
      </c>
      <c r="C23" s="35">
        <v>0</v>
      </c>
      <c r="D23" s="35">
        <v>479469</v>
      </c>
      <c r="E23" s="35">
        <v>263649</v>
      </c>
      <c r="F23" s="35">
        <v>14115</v>
      </c>
      <c r="G23" s="35">
        <v>0</v>
      </c>
      <c r="H23" s="35">
        <v>0</v>
      </c>
      <c r="I23" s="35">
        <v>0</v>
      </c>
    </row>
    <row r="24" spans="1:9">
      <c r="A24" s="13" t="s">
        <v>155</v>
      </c>
      <c r="B24" s="35">
        <v>189853</v>
      </c>
      <c r="C24" s="35">
        <v>0</v>
      </c>
      <c r="D24" s="35">
        <v>0</v>
      </c>
      <c r="E24" s="35">
        <v>175375</v>
      </c>
      <c r="F24" s="35">
        <v>14478</v>
      </c>
      <c r="G24" s="35">
        <v>0</v>
      </c>
      <c r="H24" s="35">
        <v>0</v>
      </c>
      <c r="I24" s="35">
        <v>0</v>
      </c>
    </row>
    <row r="25" spans="1:9">
      <c r="A25" s="13" t="s">
        <v>156</v>
      </c>
      <c r="B25" s="35">
        <v>685259</v>
      </c>
      <c r="C25" s="35">
        <v>0</v>
      </c>
      <c r="D25" s="35">
        <v>0</v>
      </c>
      <c r="E25" s="35">
        <v>5821</v>
      </c>
      <c r="F25" s="35">
        <v>152880</v>
      </c>
      <c r="G25" s="35">
        <v>87043</v>
      </c>
      <c r="H25" s="35">
        <v>77327</v>
      </c>
      <c r="I25" s="35">
        <v>362188</v>
      </c>
    </row>
    <row r="26" spans="1:9">
      <c r="A26" s="13" t="s">
        <v>149</v>
      </c>
      <c r="B26" s="35">
        <v>3088844</v>
      </c>
      <c r="C26" s="35">
        <v>0</v>
      </c>
      <c r="D26" s="35">
        <v>0</v>
      </c>
      <c r="E26" s="35">
        <v>427257</v>
      </c>
      <c r="F26" s="35">
        <v>251552</v>
      </c>
      <c r="G26" s="35">
        <v>378871</v>
      </c>
      <c r="H26" s="35">
        <v>383329</v>
      </c>
      <c r="I26" s="35">
        <v>1647835</v>
      </c>
    </row>
    <row r="27" spans="1:9">
      <c r="A27" s="13" t="s">
        <v>154</v>
      </c>
      <c r="B27" s="35">
        <v>269988</v>
      </c>
      <c r="C27" s="35">
        <v>0</v>
      </c>
      <c r="D27" s="35">
        <v>0</v>
      </c>
      <c r="E27" s="35">
        <v>252069</v>
      </c>
      <c r="F27" s="35">
        <v>17919</v>
      </c>
      <c r="G27" s="35">
        <v>0</v>
      </c>
      <c r="H27" s="35">
        <v>0</v>
      </c>
      <c r="I27" s="35">
        <v>0</v>
      </c>
    </row>
    <row r="28" spans="1:9">
      <c r="A28" s="13" t="s">
        <v>155</v>
      </c>
      <c r="B28" s="35">
        <v>220574</v>
      </c>
      <c r="C28" s="35">
        <v>0</v>
      </c>
      <c r="D28" s="35">
        <v>0</v>
      </c>
      <c r="E28" s="35">
        <v>175188</v>
      </c>
      <c r="F28" s="35">
        <v>45386</v>
      </c>
      <c r="G28" s="35">
        <v>0</v>
      </c>
      <c r="H28" s="35">
        <v>0</v>
      </c>
      <c r="I28" s="35">
        <v>0</v>
      </c>
    </row>
    <row r="29" spans="1:9">
      <c r="A29" s="13" t="s">
        <v>156</v>
      </c>
      <c r="B29" s="35">
        <v>2598282</v>
      </c>
      <c r="C29" s="35">
        <v>0</v>
      </c>
      <c r="D29" s="35">
        <v>0</v>
      </c>
      <c r="E29" s="35">
        <v>0</v>
      </c>
      <c r="F29" s="35">
        <v>188247</v>
      </c>
      <c r="G29" s="35">
        <v>378871</v>
      </c>
      <c r="H29" s="35">
        <v>383329</v>
      </c>
      <c r="I29" s="35">
        <v>1647835</v>
      </c>
    </row>
    <row r="30" spans="1:9">
      <c r="A30" s="13" t="s">
        <v>151</v>
      </c>
      <c r="B30" s="35">
        <v>4403</v>
      </c>
      <c r="C30" s="35">
        <v>0</v>
      </c>
      <c r="D30" s="35">
        <v>214</v>
      </c>
      <c r="E30" s="35">
        <v>1198</v>
      </c>
      <c r="F30" s="35">
        <v>997</v>
      </c>
      <c r="G30" s="35">
        <v>625</v>
      </c>
      <c r="H30" s="35">
        <v>447</v>
      </c>
      <c r="I30" s="35">
        <v>922</v>
      </c>
    </row>
    <row r="31" spans="1:9">
      <c r="A31" s="13" t="s">
        <v>152</v>
      </c>
      <c r="B31" s="35">
        <v>5995</v>
      </c>
      <c r="C31" s="35">
        <v>0</v>
      </c>
      <c r="D31" s="35">
        <v>0</v>
      </c>
      <c r="E31" s="35">
        <v>865</v>
      </c>
      <c r="F31" s="35">
        <v>2597</v>
      </c>
      <c r="G31" s="35">
        <v>1169</v>
      </c>
      <c r="H31" s="35">
        <v>608</v>
      </c>
      <c r="I31" s="35">
        <v>756</v>
      </c>
    </row>
    <row r="32" spans="1:9">
      <c r="A32" s="13" t="s">
        <v>157</v>
      </c>
      <c r="B32" s="35">
        <v>133136</v>
      </c>
      <c r="C32" s="35">
        <v>0</v>
      </c>
      <c r="D32" s="35">
        <v>0</v>
      </c>
      <c r="E32" s="35">
        <v>1722</v>
      </c>
      <c r="F32" s="35">
        <v>13816</v>
      </c>
      <c r="G32" s="35">
        <v>19519</v>
      </c>
      <c r="H32" s="35">
        <v>19173</v>
      </c>
      <c r="I32" s="35">
        <v>78906</v>
      </c>
    </row>
    <row r="33" spans="1:9">
      <c r="A33" s="13" t="s">
        <v>146</v>
      </c>
      <c r="B33" s="35">
        <v>11302</v>
      </c>
      <c r="C33" s="35">
        <v>0</v>
      </c>
      <c r="D33" s="35">
        <v>0</v>
      </c>
      <c r="E33" s="35">
        <v>703</v>
      </c>
      <c r="F33" s="35">
        <v>1135</v>
      </c>
      <c r="G33" s="35">
        <v>1617</v>
      </c>
      <c r="H33" s="35">
        <v>1526</v>
      </c>
      <c r="I33" s="35">
        <v>6321</v>
      </c>
    </row>
    <row r="34" spans="1:9">
      <c r="A34" s="13" t="s">
        <v>149</v>
      </c>
      <c r="B34" s="35">
        <v>121834</v>
      </c>
      <c r="C34" s="35">
        <v>0</v>
      </c>
      <c r="D34" s="35">
        <v>0</v>
      </c>
      <c r="E34" s="35">
        <v>1019</v>
      </c>
      <c r="F34" s="35">
        <v>12681</v>
      </c>
      <c r="G34" s="35">
        <v>17902</v>
      </c>
      <c r="H34" s="35">
        <v>17647</v>
      </c>
      <c r="I34" s="35">
        <v>72585</v>
      </c>
    </row>
    <row r="35" spans="1:9">
      <c r="A35" s="13" t="s">
        <v>158</v>
      </c>
      <c r="B35" s="35">
        <v>186890</v>
      </c>
      <c r="C35" s="35">
        <v>0</v>
      </c>
      <c r="D35" s="35">
        <v>0</v>
      </c>
      <c r="E35" s="35">
        <v>1262</v>
      </c>
      <c r="F35" s="35">
        <v>21155</v>
      </c>
      <c r="G35" s="35">
        <v>30529</v>
      </c>
      <c r="H35" s="35">
        <v>27351</v>
      </c>
      <c r="I35" s="35">
        <v>106593</v>
      </c>
    </row>
    <row r="36" spans="1:9">
      <c r="A36" s="13" t="s">
        <v>146</v>
      </c>
      <c r="B36" s="35">
        <v>2136</v>
      </c>
      <c r="C36" s="35">
        <v>0</v>
      </c>
      <c r="D36" s="35">
        <v>0</v>
      </c>
      <c r="E36" s="35">
        <v>31</v>
      </c>
      <c r="F36" s="35">
        <v>287</v>
      </c>
      <c r="G36" s="35">
        <v>334</v>
      </c>
      <c r="H36" s="35">
        <v>269</v>
      </c>
      <c r="I36" s="35">
        <v>1215</v>
      </c>
    </row>
    <row r="37" spans="1:9">
      <c r="A37" s="13" t="s">
        <v>149</v>
      </c>
      <c r="B37" s="35">
        <v>184754</v>
      </c>
      <c r="C37" s="35">
        <v>0</v>
      </c>
      <c r="D37" s="35">
        <v>0</v>
      </c>
      <c r="E37" s="35">
        <v>1231</v>
      </c>
      <c r="F37" s="35">
        <v>20868</v>
      </c>
      <c r="G37" s="35">
        <v>30195</v>
      </c>
      <c r="H37" s="35">
        <v>27082</v>
      </c>
      <c r="I37" s="35">
        <v>105378</v>
      </c>
    </row>
    <row r="38" spans="1:9">
      <c r="A38" s="13" t="s">
        <v>159</v>
      </c>
      <c r="B38" s="35">
        <v>4234085</v>
      </c>
      <c r="C38" s="35">
        <v>0</v>
      </c>
      <c r="D38" s="35">
        <v>0</v>
      </c>
      <c r="E38" s="35">
        <v>178071</v>
      </c>
      <c r="F38" s="35">
        <v>744717</v>
      </c>
      <c r="G38" s="35">
        <v>702333</v>
      </c>
      <c r="H38" s="35">
        <v>585694</v>
      </c>
      <c r="I38" s="35">
        <v>2023270</v>
      </c>
    </row>
    <row r="39" spans="1:9">
      <c r="A39" s="13" t="s">
        <v>146</v>
      </c>
      <c r="B39" s="35">
        <v>1707251</v>
      </c>
      <c r="C39" s="35">
        <v>0</v>
      </c>
      <c r="D39" s="35">
        <v>0</v>
      </c>
      <c r="E39" s="35">
        <v>175962</v>
      </c>
      <c r="F39" s="35">
        <v>352935</v>
      </c>
      <c r="G39" s="35">
        <v>232239</v>
      </c>
      <c r="H39" s="35">
        <v>202013</v>
      </c>
      <c r="I39" s="35">
        <v>744102</v>
      </c>
    </row>
    <row r="40" spans="1:9">
      <c r="A40" s="13" t="s">
        <v>149</v>
      </c>
      <c r="B40" s="35">
        <v>2526834</v>
      </c>
      <c r="C40" s="35">
        <v>0</v>
      </c>
      <c r="D40" s="35">
        <v>0</v>
      </c>
      <c r="E40" s="35">
        <v>2109</v>
      </c>
      <c r="F40" s="35">
        <v>391782</v>
      </c>
      <c r="G40" s="35">
        <v>470094</v>
      </c>
      <c r="H40" s="35">
        <v>383681</v>
      </c>
      <c r="I40" s="35">
        <v>1279168</v>
      </c>
    </row>
    <row r="41" spans="1:9">
      <c r="A41" s="13" t="s">
        <v>160</v>
      </c>
      <c r="B41" s="35">
        <v>72827</v>
      </c>
      <c r="C41" s="35">
        <v>0</v>
      </c>
      <c r="D41" s="35">
        <v>0</v>
      </c>
      <c r="E41" s="35">
        <v>0</v>
      </c>
      <c r="F41" s="35">
        <v>2275</v>
      </c>
      <c r="G41" s="35">
        <v>7765</v>
      </c>
      <c r="H41" s="35">
        <v>8380</v>
      </c>
      <c r="I41" s="35">
        <v>54407</v>
      </c>
    </row>
    <row r="42" spans="1:9">
      <c r="A42" s="13" t="s">
        <v>146</v>
      </c>
      <c r="B42" s="35">
        <v>9105</v>
      </c>
      <c r="C42" s="35">
        <v>0</v>
      </c>
      <c r="D42" s="35">
        <v>0</v>
      </c>
      <c r="E42" s="35">
        <v>0</v>
      </c>
      <c r="F42" s="35">
        <v>454</v>
      </c>
      <c r="G42" s="35">
        <v>1127</v>
      </c>
      <c r="H42" s="35">
        <v>1089</v>
      </c>
      <c r="I42" s="35">
        <v>6435</v>
      </c>
    </row>
    <row r="43" spans="1:9">
      <c r="A43" s="13" t="s">
        <v>161</v>
      </c>
      <c r="B43" s="35">
        <v>6640</v>
      </c>
      <c r="C43" s="35">
        <v>0</v>
      </c>
      <c r="D43" s="35">
        <v>0</v>
      </c>
      <c r="E43" s="35">
        <v>0</v>
      </c>
      <c r="F43" s="35">
        <v>338</v>
      </c>
      <c r="G43" s="35">
        <v>746</v>
      </c>
      <c r="H43" s="35">
        <v>805</v>
      </c>
      <c r="I43" s="35">
        <v>4751</v>
      </c>
    </row>
    <row r="44" spans="1:9">
      <c r="A44" s="13" t="s">
        <v>162</v>
      </c>
      <c r="B44" s="35">
        <v>2465</v>
      </c>
      <c r="C44" s="35">
        <v>0</v>
      </c>
      <c r="D44" s="35">
        <v>0</v>
      </c>
      <c r="E44" s="35">
        <v>0</v>
      </c>
      <c r="F44" s="35">
        <v>116</v>
      </c>
      <c r="G44" s="35">
        <v>381</v>
      </c>
      <c r="H44" s="35">
        <v>284</v>
      </c>
      <c r="I44" s="35">
        <v>1684</v>
      </c>
    </row>
    <row r="45" spans="1:9">
      <c r="A45" s="13" t="s">
        <v>149</v>
      </c>
      <c r="B45" s="35">
        <v>63722</v>
      </c>
      <c r="C45" s="35">
        <v>0</v>
      </c>
      <c r="D45" s="35">
        <v>0</v>
      </c>
      <c r="E45" s="35">
        <v>0</v>
      </c>
      <c r="F45" s="35">
        <v>1821</v>
      </c>
      <c r="G45" s="35">
        <v>6638</v>
      </c>
      <c r="H45" s="35">
        <v>7291</v>
      </c>
      <c r="I45" s="35">
        <v>47972</v>
      </c>
    </row>
    <row r="46" spans="1:9">
      <c r="A46" s="13" t="s">
        <v>161</v>
      </c>
      <c r="B46" s="35">
        <v>41495</v>
      </c>
      <c r="C46" s="35">
        <v>0</v>
      </c>
      <c r="D46" s="35">
        <v>0</v>
      </c>
      <c r="E46" s="35">
        <v>0</v>
      </c>
      <c r="F46" s="35">
        <v>1394</v>
      </c>
      <c r="G46" s="35">
        <v>4045</v>
      </c>
      <c r="H46" s="35">
        <v>4509</v>
      </c>
      <c r="I46" s="35">
        <v>31547</v>
      </c>
    </row>
    <row r="47" spans="1:9">
      <c r="A47" s="13" t="s">
        <v>162</v>
      </c>
      <c r="B47" s="35">
        <v>22227</v>
      </c>
      <c r="C47" s="35">
        <v>0</v>
      </c>
      <c r="D47" s="35">
        <v>0</v>
      </c>
      <c r="E47" s="35">
        <v>0</v>
      </c>
      <c r="F47" s="35">
        <v>427</v>
      </c>
      <c r="G47" s="35">
        <v>2593</v>
      </c>
      <c r="H47" s="35">
        <v>2782</v>
      </c>
      <c r="I47" s="35">
        <v>16425</v>
      </c>
    </row>
    <row r="48" spans="1:9">
      <c r="A48" s="13" t="s">
        <v>163</v>
      </c>
      <c r="B48" s="35">
        <v>44818</v>
      </c>
      <c r="C48" s="35">
        <v>16429</v>
      </c>
      <c r="D48" s="35">
        <v>3194</v>
      </c>
      <c r="E48" s="35">
        <v>5084</v>
      </c>
      <c r="F48" s="35">
        <v>2920</v>
      </c>
      <c r="G48" s="35">
        <v>2894</v>
      </c>
      <c r="H48" s="35">
        <v>2696</v>
      </c>
      <c r="I48" s="35">
        <v>11601</v>
      </c>
    </row>
    <row r="49" spans="1:9">
      <c r="A49" s="34" t="s">
        <v>29</v>
      </c>
      <c r="B49" s="20"/>
      <c r="C49" s="20"/>
      <c r="D49" s="20"/>
      <c r="E49" s="20"/>
      <c r="F49" s="20"/>
      <c r="G49" s="20"/>
      <c r="H49" s="20"/>
      <c r="I49" s="20"/>
    </row>
    <row r="50" spans="1:9">
      <c r="A50" s="13" t="s">
        <v>32</v>
      </c>
      <c r="B50" s="35">
        <v>6013491</v>
      </c>
      <c r="C50" s="35">
        <v>641557</v>
      </c>
      <c r="D50" s="35">
        <v>608186</v>
      </c>
      <c r="E50" s="35">
        <v>566962</v>
      </c>
      <c r="F50" s="35">
        <v>638921</v>
      </c>
      <c r="G50" s="35">
        <v>648797</v>
      </c>
      <c r="H50" s="35">
        <v>593552</v>
      </c>
      <c r="I50" s="35">
        <v>2315516</v>
      </c>
    </row>
    <row r="51" spans="1:9">
      <c r="A51" s="13" t="s">
        <v>141</v>
      </c>
      <c r="B51" s="35">
        <v>82427</v>
      </c>
      <c r="C51" s="35">
        <v>68717</v>
      </c>
      <c r="D51" s="35">
        <v>2443</v>
      </c>
      <c r="E51" s="35">
        <v>1565</v>
      </c>
      <c r="F51" s="35">
        <v>1462</v>
      </c>
      <c r="G51" s="35">
        <v>1391</v>
      </c>
      <c r="H51" s="35">
        <v>1223</v>
      </c>
      <c r="I51" s="35">
        <v>5626</v>
      </c>
    </row>
    <row r="52" spans="1:9">
      <c r="A52" s="13" t="s">
        <v>142</v>
      </c>
      <c r="B52" s="35">
        <v>145347</v>
      </c>
      <c r="C52" s="35">
        <v>142782</v>
      </c>
      <c r="D52" s="35">
        <v>1932</v>
      </c>
      <c r="E52" s="35">
        <v>239</v>
      </c>
      <c r="F52" s="35">
        <v>66</v>
      </c>
      <c r="G52" s="35">
        <v>67</v>
      </c>
      <c r="H52" s="35">
        <v>47</v>
      </c>
      <c r="I52" s="35">
        <v>214</v>
      </c>
    </row>
    <row r="53" spans="1:9">
      <c r="A53" s="13" t="s">
        <v>143</v>
      </c>
      <c r="B53" s="35">
        <v>145196</v>
      </c>
      <c r="C53" s="35">
        <v>142782</v>
      </c>
      <c r="D53" s="35">
        <v>1918</v>
      </c>
      <c r="E53" s="35">
        <v>225</v>
      </c>
      <c r="F53" s="35">
        <v>48</v>
      </c>
      <c r="G53" s="35">
        <v>50</v>
      </c>
      <c r="H53" s="35">
        <v>28</v>
      </c>
      <c r="I53" s="35">
        <v>145</v>
      </c>
    </row>
    <row r="54" spans="1:9">
      <c r="A54" s="13" t="s">
        <v>144</v>
      </c>
      <c r="B54" s="35">
        <v>151</v>
      </c>
      <c r="C54" s="35">
        <v>0</v>
      </c>
      <c r="D54" s="35">
        <v>14</v>
      </c>
      <c r="E54" s="35">
        <v>14</v>
      </c>
      <c r="F54" s="35">
        <v>18</v>
      </c>
      <c r="G54" s="35">
        <v>17</v>
      </c>
      <c r="H54" s="35">
        <v>19</v>
      </c>
      <c r="I54" s="35">
        <v>69</v>
      </c>
    </row>
    <row r="55" spans="1:9">
      <c r="A55" s="13" t="s">
        <v>145</v>
      </c>
      <c r="B55" s="35">
        <v>1176267</v>
      </c>
      <c r="C55" s="35">
        <v>417460</v>
      </c>
      <c r="D55" s="35">
        <v>362201</v>
      </c>
      <c r="E55" s="35">
        <v>33524</v>
      </c>
      <c r="F55" s="35">
        <v>34836</v>
      </c>
      <c r="G55" s="35">
        <v>36574</v>
      </c>
      <c r="H55" s="35">
        <v>35828</v>
      </c>
      <c r="I55" s="35">
        <v>255844</v>
      </c>
    </row>
    <row r="56" spans="1:9">
      <c r="A56" s="13" t="s">
        <v>146</v>
      </c>
      <c r="B56" s="35">
        <v>829065</v>
      </c>
      <c r="C56" s="35">
        <v>417460</v>
      </c>
      <c r="D56" s="35">
        <v>235883</v>
      </c>
      <c r="E56" s="35">
        <v>14900</v>
      </c>
      <c r="F56" s="35">
        <v>16900</v>
      </c>
      <c r="G56" s="35">
        <v>17279</v>
      </c>
      <c r="H56" s="35">
        <v>16555</v>
      </c>
      <c r="I56" s="35">
        <v>110088</v>
      </c>
    </row>
    <row r="57" spans="1:9">
      <c r="A57" s="13" t="s">
        <v>147</v>
      </c>
      <c r="B57" s="35">
        <v>668494</v>
      </c>
      <c r="C57" s="35">
        <v>417460</v>
      </c>
      <c r="D57" s="35">
        <v>235856</v>
      </c>
      <c r="E57" s="35">
        <v>13884</v>
      </c>
      <c r="F57" s="35">
        <v>1294</v>
      </c>
      <c r="G57" s="35">
        <v>0</v>
      </c>
      <c r="H57" s="35">
        <v>0</v>
      </c>
      <c r="I57" s="35">
        <v>0</v>
      </c>
    </row>
    <row r="58" spans="1:9">
      <c r="A58" s="13" t="s">
        <v>148</v>
      </c>
      <c r="B58" s="35">
        <v>160571</v>
      </c>
      <c r="C58" s="35">
        <v>0</v>
      </c>
      <c r="D58" s="35">
        <v>27</v>
      </c>
      <c r="E58" s="35">
        <v>1016</v>
      </c>
      <c r="F58" s="35">
        <v>15606</v>
      </c>
      <c r="G58" s="35">
        <v>17279</v>
      </c>
      <c r="H58" s="35">
        <v>16555</v>
      </c>
      <c r="I58" s="35">
        <v>110088</v>
      </c>
    </row>
    <row r="59" spans="1:9">
      <c r="A59" s="13" t="s">
        <v>149</v>
      </c>
      <c r="B59" s="35">
        <v>342117</v>
      </c>
      <c r="C59" s="35">
        <v>0</v>
      </c>
      <c r="D59" s="35">
        <v>124555</v>
      </c>
      <c r="E59" s="35">
        <v>17315</v>
      </c>
      <c r="F59" s="35">
        <v>17341</v>
      </c>
      <c r="G59" s="35">
        <v>18844</v>
      </c>
      <c r="H59" s="35">
        <v>18958</v>
      </c>
      <c r="I59" s="35">
        <v>145104</v>
      </c>
    </row>
    <row r="60" spans="1:9">
      <c r="A60" s="13" t="s">
        <v>150</v>
      </c>
      <c r="B60" s="35">
        <v>140936</v>
      </c>
      <c r="C60" s="35">
        <v>0</v>
      </c>
      <c r="D60" s="35">
        <v>124555</v>
      </c>
      <c r="E60" s="35">
        <v>14866</v>
      </c>
      <c r="F60" s="35">
        <v>1515</v>
      </c>
      <c r="G60" s="35">
        <v>0</v>
      </c>
      <c r="H60" s="35">
        <v>0</v>
      </c>
      <c r="I60" s="35">
        <v>0</v>
      </c>
    </row>
    <row r="61" spans="1:9">
      <c r="A61" s="13" t="s">
        <v>148</v>
      </c>
      <c r="B61" s="35">
        <v>201181</v>
      </c>
      <c r="C61" s="35">
        <v>0</v>
      </c>
      <c r="D61" s="35">
        <v>0</v>
      </c>
      <c r="E61" s="35">
        <v>2449</v>
      </c>
      <c r="F61" s="35">
        <v>15826</v>
      </c>
      <c r="G61" s="35">
        <v>18844</v>
      </c>
      <c r="H61" s="35">
        <v>18958</v>
      </c>
      <c r="I61" s="35">
        <v>145104</v>
      </c>
    </row>
    <row r="62" spans="1:9">
      <c r="A62" s="13" t="s">
        <v>151</v>
      </c>
      <c r="B62" s="35">
        <v>4471</v>
      </c>
      <c r="C62" s="35">
        <v>0</v>
      </c>
      <c r="D62" s="35">
        <v>1763</v>
      </c>
      <c r="E62" s="35">
        <v>918</v>
      </c>
      <c r="F62" s="35">
        <v>508</v>
      </c>
      <c r="G62" s="35">
        <v>401</v>
      </c>
      <c r="H62" s="35">
        <v>295</v>
      </c>
      <c r="I62" s="35">
        <v>586</v>
      </c>
    </row>
    <row r="63" spans="1:9">
      <c r="A63" s="13" t="s">
        <v>152</v>
      </c>
      <c r="B63" s="35">
        <v>614</v>
      </c>
      <c r="C63" s="35">
        <v>0</v>
      </c>
      <c r="D63" s="35">
        <v>0</v>
      </c>
      <c r="E63" s="35">
        <v>391</v>
      </c>
      <c r="F63" s="35">
        <v>87</v>
      </c>
      <c r="G63" s="35">
        <v>50</v>
      </c>
      <c r="H63" s="35">
        <v>20</v>
      </c>
      <c r="I63" s="35">
        <v>66</v>
      </c>
    </row>
    <row r="64" spans="1:9">
      <c r="A64" s="13" t="s">
        <v>153</v>
      </c>
      <c r="B64" s="35">
        <v>2383309</v>
      </c>
      <c r="C64" s="35">
        <v>0</v>
      </c>
      <c r="D64" s="35">
        <v>239689</v>
      </c>
      <c r="E64" s="35">
        <v>446015</v>
      </c>
      <c r="F64" s="35">
        <v>235222</v>
      </c>
      <c r="G64" s="35">
        <v>248125</v>
      </c>
      <c r="H64" s="35">
        <v>242673</v>
      </c>
      <c r="I64" s="35">
        <v>971585</v>
      </c>
    </row>
    <row r="65" spans="1:9">
      <c r="A65" s="13" t="s">
        <v>146</v>
      </c>
      <c r="B65" s="35">
        <v>835690</v>
      </c>
      <c r="C65" s="35">
        <v>0</v>
      </c>
      <c r="D65" s="35">
        <v>239547</v>
      </c>
      <c r="E65" s="35">
        <v>232598</v>
      </c>
      <c r="F65" s="35">
        <v>99613</v>
      </c>
      <c r="G65" s="35">
        <v>48434</v>
      </c>
      <c r="H65" s="35">
        <v>42715</v>
      </c>
      <c r="I65" s="35">
        <v>172783</v>
      </c>
    </row>
    <row r="66" spans="1:9">
      <c r="A66" s="13" t="s">
        <v>154</v>
      </c>
      <c r="B66" s="35">
        <v>392571</v>
      </c>
      <c r="C66" s="35">
        <v>0</v>
      </c>
      <c r="D66" s="35">
        <v>239547</v>
      </c>
      <c r="E66" s="35">
        <v>144223</v>
      </c>
      <c r="F66" s="35">
        <v>8801</v>
      </c>
      <c r="G66" s="35">
        <v>0</v>
      </c>
      <c r="H66" s="35">
        <v>0</v>
      </c>
      <c r="I66" s="35">
        <v>0</v>
      </c>
    </row>
    <row r="67" spans="1:9">
      <c r="A67" s="13" t="s">
        <v>155</v>
      </c>
      <c r="B67" s="35">
        <v>93793</v>
      </c>
      <c r="C67" s="35">
        <v>0</v>
      </c>
      <c r="D67" s="35">
        <v>0</v>
      </c>
      <c r="E67" s="35">
        <v>85420</v>
      </c>
      <c r="F67" s="35">
        <v>8373</v>
      </c>
      <c r="G67" s="35">
        <v>0</v>
      </c>
      <c r="H67" s="35">
        <v>0</v>
      </c>
      <c r="I67" s="35">
        <v>0</v>
      </c>
    </row>
    <row r="68" spans="1:9">
      <c r="A68" s="13" t="s">
        <v>156</v>
      </c>
      <c r="B68" s="35">
        <v>349326</v>
      </c>
      <c r="C68" s="35">
        <v>0</v>
      </c>
      <c r="D68" s="35">
        <v>0</v>
      </c>
      <c r="E68" s="35">
        <v>2955</v>
      </c>
      <c r="F68" s="35">
        <v>82439</v>
      </c>
      <c r="G68" s="35">
        <v>48434</v>
      </c>
      <c r="H68" s="35">
        <v>42715</v>
      </c>
      <c r="I68" s="35">
        <v>172783</v>
      </c>
    </row>
    <row r="69" spans="1:9">
      <c r="A69" s="13" t="s">
        <v>149</v>
      </c>
      <c r="B69" s="35">
        <v>1541776</v>
      </c>
      <c r="C69" s="35">
        <v>0</v>
      </c>
      <c r="D69" s="35">
        <v>0</v>
      </c>
      <c r="E69" s="35">
        <v>212161</v>
      </c>
      <c r="F69" s="35">
        <v>133460</v>
      </c>
      <c r="G69" s="35">
        <v>198694</v>
      </c>
      <c r="H69" s="35">
        <v>199412</v>
      </c>
      <c r="I69" s="35">
        <v>798049</v>
      </c>
    </row>
    <row r="70" spans="1:9">
      <c r="A70" s="13" t="s">
        <v>154</v>
      </c>
      <c r="B70" s="35">
        <v>136915</v>
      </c>
      <c r="C70" s="35">
        <v>0</v>
      </c>
      <c r="D70" s="35">
        <v>0</v>
      </c>
      <c r="E70" s="35">
        <v>126669</v>
      </c>
      <c r="F70" s="35">
        <v>10246</v>
      </c>
      <c r="G70" s="35">
        <v>0</v>
      </c>
      <c r="H70" s="35">
        <v>0</v>
      </c>
      <c r="I70" s="35">
        <v>0</v>
      </c>
    </row>
    <row r="71" spans="1:9">
      <c r="A71" s="13" t="s">
        <v>155</v>
      </c>
      <c r="B71" s="35">
        <v>110501</v>
      </c>
      <c r="C71" s="35">
        <v>0</v>
      </c>
      <c r="D71" s="35">
        <v>0</v>
      </c>
      <c r="E71" s="35">
        <v>85492</v>
      </c>
      <c r="F71" s="35">
        <v>25009</v>
      </c>
      <c r="G71" s="35">
        <v>0</v>
      </c>
      <c r="H71" s="35">
        <v>0</v>
      </c>
      <c r="I71" s="35">
        <v>0</v>
      </c>
    </row>
    <row r="72" spans="1:9">
      <c r="A72" s="13" t="s">
        <v>156</v>
      </c>
      <c r="B72" s="35">
        <v>1294360</v>
      </c>
      <c r="C72" s="35">
        <v>0</v>
      </c>
      <c r="D72" s="35">
        <v>0</v>
      </c>
      <c r="E72" s="35">
        <v>0</v>
      </c>
      <c r="F72" s="35">
        <v>98205</v>
      </c>
      <c r="G72" s="35">
        <v>198694</v>
      </c>
      <c r="H72" s="35">
        <v>199412</v>
      </c>
      <c r="I72" s="35">
        <v>798049</v>
      </c>
    </row>
    <row r="73" spans="1:9">
      <c r="A73" s="13" t="s">
        <v>151</v>
      </c>
      <c r="B73" s="35">
        <v>2473</v>
      </c>
      <c r="C73" s="35">
        <v>0</v>
      </c>
      <c r="D73" s="35">
        <v>142</v>
      </c>
      <c r="E73" s="35">
        <v>734</v>
      </c>
      <c r="F73" s="35">
        <v>563</v>
      </c>
      <c r="G73" s="35">
        <v>336</v>
      </c>
      <c r="H73" s="35">
        <v>239</v>
      </c>
      <c r="I73" s="35">
        <v>459</v>
      </c>
    </row>
    <row r="74" spans="1:9">
      <c r="A74" s="13" t="s">
        <v>152</v>
      </c>
      <c r="B74" s="35">
        <v>3370</v>
      </c>
      <c r="C74" s="35">
        <v>0</v>
      </c>
      <c r="D74" s="35">
        <v>0</v>
      </c>
      <c r="E74" s="35">
        <v>522</v>
      </c>
      <c r="F74" s="35">
        <v>1586</v>
      </c>
      <c r="G74" s="35">
        <v>661</v>
      </c>
      <c r="H74" s="35">
        <v>307</v>
      </c>
      <c r="I74" s="35">
        <v>294</v>
      </c>
    </row>
    <row r="75" spans="1:9">
      <c r="A75" s="13" t="s">
        <v>157</v>
      </c>
      <c r="B75" s="35">
        <v>80817</v>
      </c>
      <c r="C75" s="35">
        <v>0</v>
      </c>
      <c r="D75" s="35">
        <v>0</v>
      </c>
      <c r="E75" s="35">
        <v>966</v>
      </c>
      <c r="F75" s="35">
        <v>8265</v>
      </c>
      <c r="G75" s="35">
        <v>11729</v>
      </c>
      <c r="H75" s="35">
        <v>11901</v>
      </c>
      <c r="I75" s="35">
        <v>47956</v>
      </c>
    </row>
    <row r="76" spans="1:9">
      <c r="A76" s="13" t="s">
        <v>146</v>
      </c>
      <c r="B76" s="35">
        <v>6289</v>
      </c>
      <c r="C76" s="35">
        <v>0</v>
      </c>
      <c r="D76" s="35">
        <v>0</v>
      </c>
      <c r="E76" s="35">
        <v>358</v>
      </c>
      <c r="F76" s="35">
        <v>633</v>
      </c>
      <c r="G76" s="35">
        <v>916</v>
      </c>
      <c r="H76" s="35">
        <v>831</v>
      </c>
      <c r="I76" s="35">
        <v>3551</v>
      </c>
    </row>
    <row r="77" spans="1:9">
      <c r="A77" s="13" t="s">
        <v>149</v>
      </c>
      <c r="B77" s="35">
        <v>74528</v>
      </c>
      <c r="C77" s="35">
        <v>0</v>
      </c>
      <c r="D77" s="35">
        <v>0</v>
      </c>
      <c r="E77" s="35">
        <v>608</v>
      </c>
      <c r="F77" s="35">
        <v>7632</v>
      </c>
      <c r="G77" s="35">
        <v>10813</v>
      </c>
      <c r="H77" s="35">
        <v>11070</v>
      </c>
      <c r="I77" s="35">
        <v>44405</v>
      </c>
    </row>
    <row r="78" spans="1:9">
      <c r="A78" s="13" t="s">
        <v>158</v>
      </c>
      <c r="B78" s="35">
        <v>95863</v>
      </c>
      <c r="C78" s="35">
        <v>0</v>
      </c>
      <c r="D78" s="35">
        <v>0</v>
      </c>
      <c r="E78" s="35">
        <v>730</v>
      </c>
      <c r="F78" s="35">
        <v>11146</v>
      </c>
      <c r="G78" s="35">
        <v>16091</v>
      </c>
      <c r="H78" s="35">
        <v>15169</v>
      </c>
      <c r="I78" s="35">
        <v>52727</v>
      </c>
    </row>
    <row r="79" spans="1:9">
      <c r="A79" s="13" t="s">
        <v>146</v>
      </c>
      <c r="B79" s="35">
        <v>1100</v>
      </c>
      <c r="C79" s="35">
        <v>0</v>
      </c>
      <c r="D79" s="35">
        <v>0</v>
      </c>
      <c r="E79" s="35">
        <v>14</v>
      </c>
      <c r="F79" s="35">
        <v>162</v>
      </c>
      <c r="G79" s="35">
        <v>182</v>
      </c>
      <c r="H79" s="35">
        <v>141</v>
      </c>
      <c r="I79" s="35">
        <v>601</v>
      </c>
    </row>
    <row r="80" spans="1:9">
      <c r="A80" s="13" t="s">
        <v>149</v>
      </c>
      <c r="B80" s="35">
        <v>94763</v>
      </c>
      <c r="C80" s="35">
        <v>0</v>
      </c>
      <c r="D80" s="35">
        <v>0</v>
      </c>
      <c r="E80" s="35">
        <v>716</v>
      </c>
      <c r="F80" s="35">
        <v>10984</v>
      </c>
      <c r="G80" s="35">
        <v>15909</v>
      </c>
      <c r="H80" s="35">
        <v>15028</v>
      </c>
      <c r="I80" s="35">
        <v>52126</v>
      </c>
    </row>
    <row r="81" spans="1:9">
      <c r="A81" s="13" t="s">
        <v>159</v>
      </c>
      <c r="B81" s="35">
        <v>1991534</v>
      </c>
      <c r="C81" s="35">
        <v>0</v>
      </c>
      <c r="D81" s="35">
        <v>0</v>
      </c>
      <c r="E81" s="35">
        <v>81148</v>
      </c>
      <c r="F81" s="35">
        <v>345547</v>
      </c>
      <c r="G81" s="35">
        <v>330268</v>
      </c>
      <c r="H81" s="35">
        <v>281725</v>
      </c>
      <c r="I81" s="35">
        <v>952846</v>
      </c>
    </row>
    <row r="82" spans="1:9">
      <c r="A82" s="13" t="s">
        <v>146</v>
      </c>
      <c r="B82" s="35">
        <v>848379</v>
      </c>
      <c r="C82" s="35">
        <v>0</v>
      </c>
      <c r="D82" s="35">
        <v>0</v>
      </c>
      <c r="E82" s="35">
        <v>80202</v>
      </c>
      <c r="F82" s="35">
        <v>176359</v>
      </c>
      <c r="G82" s="35">
        <v>114796</v>
      </c>
      <c r="H82" s="35">
        <v>100777</v>
      </c>
      <c r="I82" s="35">
        <v>376245</v>
      </c>
    </row>
    <row r="83" spans="1:9">
      <c r="A83" s="13" t="s">
        <v>149</v>
      </c>
      <c r="B83" s="35">
        <v>1143155</v>
      </c>
      <c r="C83" s="35">
        <v>0</v>
      </c>
      <c r="D83" s="35">
        <v>0</v>
      </c>
      <c r="E83" s="35">
        <v>946</v>
      </c>
      <c r="F83" s="35">
        <v>169188</v>
      </c>
      <c r="G83" s="35">
        <v>215472</v>
      </c>
      <c r="H83" s="35">
        <v>180948</v>
      </c>
      <c r="I83" s="35">
        <v>576601</v>
      </c>
    </row>
    <row r="84" spans="1:9">
      <c r="A84" s="13" t="s">
        <v>160</v>
      </c>
      <c r="B84" s="35">
        <v>31081</v>
      </c>
      <c r="C84" s="35">
        <v>0</v>
      </c>
      <c r="D84" s="35">
        <v>0</v>
      </c>
      <c r="E84" s="35">
        <v>0</v>
      </c>
      <c r="F84" s="35">
        <v>932</v>
      </c>
      <c r="G84" s="35">
        <v>3157</v>
      </c>
      <c r="H84" s="35">
        <v>3683</v>
      </c>
      <c r="I84" s="35">
        <v>23309</v>
      </c>
    </row>
    <row r="85" spans="1:9">
      <c r="A85" s="13" t="s">
        <v>146</v>
      </c>
      <c r="B85" s="35">
        <v>4054</v>
      </c>
      <c r="C85" s="35">
        <v>0</v>
      </c>
      <c r="D85" s="35">
        <v>0</v>
      </c>
      <c r="E85" s="35">
        <v>0</v>
      </c>
      <c r="F85" s="35">
        <v>174</v>
      </c>
      <c r="G85" s="35">
        <v>452</v>
      </c>
      <c r="H85" s="35">
        <v>464</v>
      </c>
      <c r="I85" s="35">
        <v>2964</v>
      </c>
    </row>
    <row r="86" spans="1:9">
      <c r="A86" s="13" t="s">
        <v>161</v>
      </c>
      <c r="B86" s="35">
        <v>3019</v>
      </c>
      <c r="C86" s="35">
        <v>0</v>
      </c>
      <c r="D86" s="35">
        <v>0</v>
      </c>
      <c r="E86" s="35">
        <v>0</v>
      </c>
      <c r="F86" s="35">
        <v>134</v>
      </c>
      <c r="G86" s="35">
        <v>312</v>
      </c>
      <c r="H86" s="35">
        <v>348</v>
      </c>
      <c r="I86" s="35">
        <v>2225</v>
      </c>
    </row>
    <row r="87" spans="1:9">
      <c r="A87" s="13" t="s">
        <v>162</v>
      </c>
      <c r="B87" s="35">
        <v>1035</v>
      </c>
      <c r="C87" s="35">
        <v>0</v>
      </c>
      <c r="D87" s="35">
        <v>0</v>
      </c>
      <c r="E87" s="35">
        <v>0</v>
      </c>
      <c r="F87" s="35">
        <v>40</v>
      </c>
      <c r="G87" s="35">
        <v>140</v>
      </c>
      <c r="H87" s="35">
        <v>116</v>
      </c>
      <c r="I87" s="35">
        <v>739</v>
      </c>
    </row>
    <row r="88" spans="1:9">
      <c r="A88" s="13" t="s">
        <v>149</v>
      </c>
      <c r="B88" s="35">
        <v>27027</v>
      </c>
      <c r="C88" s="35">
        <v>0</v>
      </c>
      <c r="D88" s="35">
        <v>0</v>
      </c>
      <c r="E88" s="35">
        <v>0</v>
      </c>
      <c r="F88" s="35">
        <v>758</v>
      </c>
      <c r="G88" s="35">
        <v>2705</v>
      </c>
      <c r="H88" s="35">
        <v>3219</v>
      </c>
      <c r="I88" s="35">
        <v>20345</v>
      </c>
    </row>
    <row r="89" spans="1:9">
      <c r="A89" s="13" t="s">
        <v>161</v>
      </c>
      <c r="B89" s="35">
        <v>17727</v>
      </c>
      <c r="C89" s="35">
        <v>0</v>
      </c>
      <c r="D89" s="35">
        <v>0</v>
      </c>
      <c r="E89" s="35">
        <v>0</v>
      </c>
      <c r="F89" s="35">
        <v>562</v>
      </c>
      <c r="G89" s="35">
        <v>1695</v>
      </c>
      <c r="H89" s="35">
        <v>2038</v>
      </c>
      <c r="I89" s="35">
        <v>13432</v>
      </c>
    </row>
    <row r="90" spans="1:9">
      <c r="A90" s="13" t="s">
        <v>162</v>
      </c>
      <c r="B90" s="35">
        <v>9300</v>
      </c>
      <c r="C90" s="35">
        <v>0</v>
      </c>
      <c r="D90" s="35">
        <v>0</v>
      </c>
      <c r="E90" s="35">
        <v>0</v>
      </c>
      <c r="F90" s="35">
        <v>196</v>
      </c>
      <c r="G90" s="35">
        <v>1010</v>
      </c>
      <c r="H90" s="35">
        <v>1181</v>
      </c>
      <c r="I90" s="35">
        <v>6913</v>
      </c>
    </row>
    <row r="91" spans="1:9">
      <c r="A91" s="13" t="s">
        <v>163</v>
      </c>
      <c r="B91" s="35">
        <v>26846</v>
      </c>
      <c r="C91" s="35">
        <v>12598</v>
      </c>
      <c r="D91" s="35">
        <v>1921</v>
      </c>
      <c r="E91" s="35">
        <v>2775</v>
      </c>
      <c r="F91" s="35">
        <v>1445</v>
      </c>
      <c r="G91" s="35">
        <v>1395</v>
      </c>
      <c r="H91" s="35">
        <v>1303</v>
      </c>
      <c r="I91" s="35">
        <v>5409</v>
      </c>
    </row>
    <row r="92" spans="1:9">
      <c r="A92" s="34" t="s">
        <v>30</v>
      </c>
      <c r="B92" s="20"/>
      <c r="C92" s="20"/>
      <c r="D92" s="20"/>
      <c r="E92" s="20"/>
      <c r="F92" s="20"/>
      <c r="G92" s="20"/>
      <c r="H92" s="20"/>
      <c r="I92" s="20"/>
    </row>
    <row r="93" spans="1:9">
      <c r="A93" s="13" t="s">
        <v>32</v>
      </c>
      <c r="B93" s="35">
        <v>6110605</v>
      </c>
      <c r="C93" s="35">
        <v>595801</v>
      </c>
      <c r="D93" s="35">
        <v>568366</v>
      </c>
      <c r="E93" s="35">
        <v>549370</v>
      </c>
      <c r="F93" s="35">
        <v>636483</v>
      </c>
      <c r="G93" s="35">
        <v>639367</v>
      </c>
      <c r="H93" s="35">
        <v>569880</v>
      </c>
      <c r="I93" s="35">
        <v>2551338</v>
      </c>
    </row>
    <row r="94" spans="1:9">
      <c r="A94" s="13" t="s">
        <v>141</v>
      </c>
      <c r="B94" s="35">
        <v>75315</v>
      </c>
      <c r="C94" s="35">
        <v>62510</v>
      </c>
      <c r="D94" s="35">
        <v>1451</v>
      </c>
      <c r="E94" s="35">
        <v>1034</v>
      </c>
      <c r="F94" s="35">
        <v>948</v>
      </c>
      <c r="G94" s="35">
        <v>902</v>
      </c>
      <c r="H94" s="35">
        <v>913</v>
      </c>
      <c r="I94" s="35">
        <v>7557</v>
      </c>
    </row>
    <row r="95" spans="1:9">
      <c r="A95" s="13" t="s">
        <v>142</v>
      </c>
      <c r="B95" s="35">
        <v>132939</v>
      </c>
      <c r="C95" s="35">
        <v>131554</v>
      </c>
      <c r="D95" s="35">
        <v>808</v>
      </c>
      <c r="E95" s="35">
        <v>198</v>
      </c>
      <c r="F95" s="35">
        <v>52</v>
      </c>
      <c r="G95" s="35">
        <v>47</v>
      </c>
      <c r="H95" s="35">
        <v>46</v>
      </c>
      <c r="I95" s="35">
        <v>234</v>
      </c>
    </row>
    <row r="96" spans="1:9">
      <c r="A96" s="13" t="s">
        <v>143</v>
      </c>
      <c r="B96" s="35">
        <v>132837</v>
      </c>
      <c r="C96" s="35">
        <v>131554</v>
      </c>
      <c r="D96" s="35">
        <v>805</v>
      </c>
      <c r="E96" s="35">
        <v>189</v>
      </c>
      <c r="F96" s="35">
        <v>41</v>
      </c>
      <c r="G96" s="35">
        <v>43</v>
      </c>
      <c r="H96" s="35">
        <v>35</v>
      </c>
      <c r="I96" s="35">
        <v>170</v>
      </c>
    </row>
    <row r="97" spans="1:9">
      <c r="A97" s="13" t="s">
        <v>144</v>
      </c>
      <c r="B97" s="35">
        <v>102</v>
      </c>
      <c r="C97" s="35">
        <v>0</v>
      </c>
      <c r="D97" s="35">
        <v>3</v>
      </c>
      <c r="E97" s="35">
        <v>9</v>
      </c>
      <c r="F97" s="35">
        <v>11</v>
      </c>
      <c r="G97" s="35">
        <v>4</v>
      </c>
      <c r="H97" s="35">
        <v>11</v>
      </c>
      <c r="I97" s="35">
        <v>64</v>
      </c>
    </row>
    <row r="98" spans="1:9">
      <c r="A98" s="13" t="s">
        <v>145</v>
      </c>
      <c r="B98" s="35">
        <v>1108458</v>
      </c>
      <c r="C98" s="35">
        <v>397906</v>
      </c>
      <c r="D98" s="35">
        <v>324840</v>
      </c>
      <c r="E98" s="35">
        <v>19468</v>
      </c>
      <c r="F98" s="35">
        <v>16538</v>
      </c>
      <c r="G98" s="35">
        <v>18435</v>
      </c>
      <c r="H98" s="35">
        <v>20370</v>
      </c>
      <c r="I98" s="35">
        <v>310901</v>
      </c>
    </row>
    <row r="99" spans="1:9">
      <c r="A99" s="13" t="s">
        <v>146</v>
      </c>
      <c r="B99" s="35">
        <v>757297</v>
      </c>
      <c r="C99" s="35">
        <v>397906</v>
      </c>
      <c r="D99" s="35">
        <v>206855</v>
      </c>
      <c r="E99" s="35">
        <v>7831</v>
      </c>
      <c r="F99" s="35">
        <v>7294</v>
      </c>
      <c r="G99" s="35">
        <v>7860</v>
      </c>
      <c r="H99" s="35">
        <v>8351</v>
      </c>
      <c r="I99" s="35">
        <v>121200</v>
      </c>
    </row>
    <row r="100" spans="1:9">
      <c r="A100" s="13" t="s">
        <v>147</v>
      </c>
      <c r="B100" s="35">
        <v>612711</v>
      </c>
      <c r="C100" s="35">
        <v>397906</v>
      </c>
      <c r="D100" s="35">
        <v>206845</v>
      </c>
      <c r="E100" s="35">
        <v>7322</v>
      </c>
      <c r="F100" s="35">
        <v>638</v>
      </c>
      <c r="G100" s="35">
        <v>0</v>
      </c>
      <c r="H100" s="35">
        <v>0</v>
      </c>
      <c r="I100" s="35">
        <v>0</v>
      </c>
    </row>
    <row r="101" spans="1:9">
      <c r="A101" s="13" t="s">
        <v>148</v>
      </c>
      <c r="B101" s="35">
        <v>144586</v>
      </c>
      <c r="C101" s="35">
        <v>0</v>
      </c>
      <c r="D101" s="35">
        <v>10</v>
      </c>
      <c r="E101" s="35">
        <v>509</v>
      </c>
      <c r="F101" s="35">
        <v>6656</v>
      </c>
      <c r="G101" s="35">
        <v>7860</v>
      </c>
      <c r="H101" s="35">
        <v>8351</v>
      </c>
      <c r="I101" s="35">
        <v>121200</v>
      </c>
    </row>
    <row r="102" spans="1:9">
      <c r="A102" s="13" t="s">
        <v>149</v>
      </c>
      <c r="B102" s="35">
        <v>347893</v>
      </c>
      <c r="C102" s="35">
        <v>0</v>
      </c>
      <c r="D102" s="35">
        <v>117097</v>
      </c>
      <c r="E102" s="35">
        <v>10873</v>
      </c>
      <c r="F102" s="35">
        <v>8860</v>
      </c>
      <c r="G102" s="35">
        <v>10277</v>
      </c>
      <c r="H102" s="35">
        <v>11791</v>
      </c>
      <c r="I102" s="35">
        <v>188995</v>
      </c>
    </row>
    <row r="103" spans="1:9">
      <c r="A103" s="13" t="s">
        <v>150</v>
      </c>
      <c r="B103" s="35">
        <v>126652</v>
      </c>
      <c r="C103" s="35">
        <v>0</v>
      </c>
      <c r="D103" s="35">
        <v>117097</v>
      </c>
      <c r="E103" s="35">
        <v>8762</v>
      </c>
      <c r="F103" s="35">
        <v>793</v>
      </c>
      <c r="G103" s="35">
        <v>0</v>
      </c>
      <c r="H103" s="35">
        <v>0</v>
      </c>
      <c r="I103" s="35">
        <v>0</v>
      </c>
    </row>
    <row r="104" spans="1:9">
      <c r="A104" s="13" t="s">
        <v>148</v>
      </c>
      <c r="B104" s="35">
        <v>221241</v>
      </c>
      <c r="C104" s="35">
        <v>0</v>
      </c>
      <c r="D104" s="35">
        <v>0</v>
      </c>
      <c r="E104" s="35">
        <v>2111</v>
      </c>
      <c r="F104" s="35">
        <v>8067</v>
      </c>
      <c r="G104" s="35">
        <v>10277</v>
      </c>
      <c r="H104" s="35">
        <v>11791</v>
      </c>
      <c r="I104" s="35">
        <v>188995</v>
      </c>
    </row>
    <row r="105" spans="1:9">
      <c r="A105" s="13" t="s">
        <v>151</v>
      </c>
      <c r="B105" s="35">
        <v>2870</v>
      </c>
      <c r="C105" s="35">
        <v>0</v>
      </c>
      <c r="D105" s="35">
        <v>888</v>
      </c>
      <c r="E105" s="35">
        <v>559</v>
      </c>
      <c r="F105" s="35">
        <v>331</v>
      </c>
      <c r="G105" s="35">
        <v>262</v>
      </c>
      <c r="H105" s="35">
        <v>211</v>
      </c>
      <c r="I105" s="35">
        <v>619</v>
      </c>
    </row>
    <row r="106" spans="1:9">
      <c r="A106" s="13" t="s">
        <v>152</v>
      </c>
      <c r="B106" s="35">
        <v>398</v>
      </c>
      <c r="C106" s="35">
        <v>0</v>
      </c>
      <c r="D106" s="35">
        <v>0</v>
      </c>
      <c r="E106" s="35">
        <v>205</v>
      </c>
      <c r="F106" s="35">
        <v>53</v>
      </c>
      <c r="G106" s="35">
        <v>36</v>
      </c>
      <c r="H106" s="35">
        <v>17</v>
      </c>
      <c r="I106" s="35">
        <v>87</v>
      </c>
    </row>
    <row r="107" spans="1:9">
      <c r="A107" s="13" t="s">
        <v>153</v>
      </c>
      <c r="B107" s="35">
        <v>2348278</v>
      </c>
      <c r="C107" s="35">
        <v>0</v>
      </c>
      <c r="D107" s="35">
        <v>239994</v>
      </c>
      <c r="E107" s="35">
        <v>428150</v>
      </c>
      <c r="F107" s="35">
        <v>201397</v>
      </c>
      <c r="G107" s="35">
        <v>219583</v>
      </c>
      <c r="H107" s="35">
        <v>219038</v>
      </c>
      <c r="I107" s="35">
        <v>1040116</v>
      </c>
    </row>
    <row r="108" spans="1:9">
      <c r="A108" s="13" t="s">
        <v>146</v>
      </c>
      <c r="B108" s="35">
        <v>796655</v>
      </c>
      <c r="C108" s="35">
        <v>0</v>
      </c>
      <c r="D108" s="35">
        <v>239922</v>
      </c>
      <c r="E108" s="35">
        <v>212247</v>
      </c>
      <c r="F108" s="35">
        <v>81860</v>
      </c>
      <c r="G108" s="35">
        <v>38609</v>
      </c>
      <c r="H108" s="35">
        <v>34612</v>
      </c>
      <c r="I108" s="35">
        <v>189405</v>
      </c>
    </row>
    <row r="109" spans="1:9">
      <c r="A109" s="13" t="s">
        <v>154</v>
      </c>
      <c r="B109" s="35">
        <v>364662</v>
      </c>
      <c r="C109" s="35">
        <v>0</v>
      </c>
      <c r="D109" s="35">
        <v>239922</v>
      </c>
      <c r="E109" s="35">
        <v>119426</v>
      </c>
      <c r="F109" s="35">
        <v>5314</v>
      </c>
      <c r="G109" s="35">
        <v>0</v>
      </c>
      <c r="H109" s="35">
        <v>0</v>
      </c>
      <c r="I109" s="35">
        <v>0</v>
      </c>
    </row>
    <row r="110" spans="1:9">
      <c r="A110" s="13" t="s">
        <v>155</v>
      </c>
      <c r="B110" s="35">
        <v>96060</v>
      </c>
      <c r="C110" s="35">
        <v>0</v>
      </c>
      <c r="D110" s="35">
        <v>0</v>
      </c>
      <c r="E110" s="35">
        <v>89955</v>
      </c>
      <c r="F110" s="35">
        <v>6105</v>
      </c>
      <c r="G110" s="35">
        <v>0</v>
      </c>
      <c r="H110" s="35">
        <v>0</v>
      </c>
      <c r="I110" s="35">
        <v>0</v>
      </c>
    </row>
    <row r="111" spans="1:9">
      <c r="A111" s="13" t="s">
        <v>156</v>
      </c>
      <c r="B111" s="35">
        <v>335933</v>
      </c>
      <c r="C111" s="35">
        <v>0</v>
      </c>
      <c r="D111" s="35">
        <v>0</v>
      </c>
      <c r="E111" s="35">
        <v>2866</v>
      </c>
      <c r="F111" s="35">
        <v>70441</v>
      </c>
      <c r="G111" s="35">
        <v>38609</v>
      </c>
      <c r="H111" s="35">
        <v>34612</v>
      </c>
      <c r="I111" s="35">
        <v>189405</v>
      </c>
    </row>
    <row r="112" spans="1:9">
      <c r="A112" s="13" t="s">
        <v>149</v>
      </c>
      <c r="B112" s="35">
        <v>1547068</v>
      </c>
      <c r="C112" s="35">
        <v>0</v>
      </c>
      <c r="D112" s="35">
        <v>0</v>
      </c>
      <c r="E112" s="35">
        <v>215096</v>
      </c>
      <c r="F112" s="35">
        <v>118092</v>
      </c>
      <c r="G112" s="35">
        <v>180177</v>
      </c>
      <c r="H112" s="35">
        <v>183917</v>
      </c>
      <c r="I112" s="35">
        <v>849786</v>
      </c>
    </row>
    <row r="113" spans="1:9">
      <c r="A113" s="13" t="s">
        <v>154</v>
      </c>
      <c r="B113" s="35">
        <v>133073</v>
      </c>
      <c r="C113" s="35">
        <v>0</v>
      </c>
      <c r="D113" s="35">
        <v>0</v>
      </c>
      <c r="E113" s="35">
        <v>125400</v>
      </c>
      <c r="F113" s="35">
        <v>7673</v>
      </c>
      <c r="G113" s="35">
        <v>0</v>
      </c>
      <c r="H113" s="35">
        <v>0</v>
      </c>
      <c r="I113" s="35">
        <v>0</v>
      </c>
    </row>
    <row r="114" spans="1:9">
      <c r="A114" s="13" t="s">
        <v>155</v>
      </c>
      <c r="B114" s="35">
        <v>110073</v>
      </c>
      <c r="C114" s="35">
        <v>0</v>
      </c>
      <c r="D114" s="35">
        <v>0</v>
      </c>
      <c r="E114" s="35">
        <v>89696</v>
      </c>
      <c r="F114" s="35">
        <v>20377</v>
      </c>
      <c r="G114" s="35">
        <v>0</v>
      </c>
      <c r="H114" s="35">
        <v>0</v>
      </c>
      <c r="I114" s="35">
        <v>0</v>
      </c>
    </row>
    <row r="115" spans="1:9">
      <c r="A115" s="13" t="s">
        <v>156</v>
      </c>
      <c r="B115" s="35">
        <v>1303922</v>
      </c>
      <c r="C115" s="35">
        <v>0</v>
      </c>
      <c r="D115" s="35">
        <v>0</v>
      </c>
      <c r="E115" s="35">
        <v>0</v>
      </c>
      <c r="F115" s="35">
        <v>90042</v>
      </c>
      <c r="G115" s="35">
        <v>180177</v>
      </c>
      <c r="H115" s="35">
        <v>183917</v>
      </c>
      <c r="I115" s="35">
        <v>849786</v>
      </c>
    </row>
    <row r="116" spans="1:9">
      <c r="A116" s="13" t="s">
        <v>151</v>
      </c>
      <c r="B116" s="35">
        <v>1930</v>
      </c>
      <c r="C116" s="35">
        <v>0</v>
      </c>
      <c r="D116" s="35">
        <v>72</v>
      </c>
      <c r="E116" s="35">
        <v>464</v>
      </c>
      <c r="F116" s="35">
        <v>434</v>
      </c>
      <c r="G116" s="35">
        <v>289</v>
      </c>
      <c r="H116" s="35">
        <v>208</v>
      </c>
      <c r="I116" s="35">
        <v>463</v>
      </c>
    </row>
    <row r="117" spans="1:9">
      <c r="A117" s="13" t="s">
        <v>152</v>
      </c>
      <c r="B117" s="35">
        <v>2625</v>
      </c>
      <c r="C117" s="35">
        <v>0</v>
      </c>
      <c r="D117" s="35">
        <v>0</v>
      </c>
      <c r="E117" s="35">
        <v>343</v>
      </c>
      <c r="F117" s="35">
        <v>1011</v>
      </c>
      <c r="G117" s="35">
        <v>508</v>
      </c>
      <c r="H117" s="35">
        <v>301</v>
      </c>
      <c r="I117" s="35">
        <v>462</v>
      </c>
    </row>
    <row r="118" spans="1:9">
      <c r="A118" s="13" t="s">
        <v>157</v>
      </c>
      <c r="B118" s="35">
        <v>52319</v>
      </c>
      <c r="C118" s="35">
        <v>0</v>
      </c>
      <c r="D118" s="35">
        <v>0</v>
      </c>
      <c r="E118" s="35">
        <v>756</v>
      </c>
      <c r="F118" s="35">
        <v>5551</v>
      </c>
      <c r="G118" s="35">
        <v>7790</v>
      </c>
      <c r="H118" s="35">
        <v>7272</v>
      </c>
      <c r="I118" s="35">
        <v>30950</v>
      </c>
    </row>
    <row r="119" spans="1:9">
      <c r="A119" s="13" t="s">
        <v>146</v>
      </c>
      <c r="B119" s="35">
        <v>5013</v>
      </c>
      <c r="C119" s="35">
        <v>0</v>
      </c>
      <c r="D119" s="35">
        <v>0</v>
      </c>
      <c r="E119" s="35">
        <v>345</v>
      </c>
      <c r="F119" s="35">
        <v>502</v>
      </c>
      <c r="G119" s="35">
        <v>701</v>
      </c>
      <c r="H119" s="35">
        <v>695</v>
      </c>
      <c r="I119" s="35">
        <v>2770</v>
      </c>
    </row>
    <row r="120" spans="1:9">
      <c r="A120" s="13" t="s">
        <v>149</v>
      </c>
      <c r="B120" s="35">
        <v>47306</v>
      </c>
      <c r="C120" s="35">
        <v>0</v>
      </c>
      <c r="D120" s="35">
        <v>0</v>
      </c>
      <c r="E120" s="35">
        <v>411</v>
      </c>
      <c r="F120" s="35">
        <v>5049</v>
      </c>
      <c r="G120" s="35">
        <v>7089</v>
      </c>
      <c r="H120" s="35">
        <v>6577</v>
      </c>
      <c r="I120" s="35">
        <v>28180</v>
      </c>
    </row>
    <row r="121" spans="1:9">
      <c r="A121" s="13" t="s">
        <v>158</v>
      </c>
      <c r="B121" s="35">
        <v>91027</v>
      </c>
      <c r="C121" s="35">
        <v>0</v>
      </c>
      <c r="D121" s="35">
        <v>0</v>
      </c>
      <c r="E121" s="35">
        <v>532</v>
      </c>
      <c r="F121" s="35">
        <v>10009</v>
      </c>
      <c r="G121" s="35">
        <v>14438</v>
      </c>
      <c r="H121" s="35">
        <v>12182</v>
      </c>
      <c r="I121" s="35">
        <v>53866</v>
      </c>
    </row>
    <row r="122" spans="1:9">
      <c r="A122" s="13" t="s">
        <v>146</v>
      </c>
      <c r="B122" s="35">
        <v>1036</v>
      </c>
      <c r="C122" s="35">
        <v>0</v>
      </c>
      <c r="D122" s="35">
        <v>0</v>
      </c>
      <c r="E122" s="35">
        <v>17</v>
      </c>
      <c r="F122" s="35">
        <v>125</v>
      </c>
      <c r="G122" s="35">
        <v>152</v>
      </c>
      <c r="H122" s="35">
        <v>128</v>
      </c>
      <c r="I122" s="35">
        <v>614</v>
      </c>
    </row>
    <row r="123" spans="1:9">
      <c r="A123" s="13" t="s">
        <v>149</v>
      </c>
      <c r="B123" s="35">
        <v>89991</v>
      </c>
      <c r="C123" s="35">
        <v>0</v>
      </c>
      <c r="D123" s="35">
        <v>0</v>
      </c>
      <c r="E123" s="35">
        <v>515</v>
      </c>
      <c r="F123" s="35">
        <v>9884</v>
      </c>
      <c r="G123" s="35">
        <v>14286</v>
      </c>
      <c r="H123" s="35">
        <v>12054</v>
      </c>
      <c r="I123" s="35">
        <v>53252</v>
      </c>
    </row>
    <row r="124" spans="1:9">
      <c r="A124" s="13" t="s">
        <v>159</v>
      </c>
      <c r="B124" s="35">
        <v>2242551</v>
      </c>
      <c r="C124" s="35">
        <v>0</v>
      </c>
      <c r="D124" s="35">
        <v>0</v>
      </c>
      <c r="E124" s="35">
        <v>96923</v>
      </c>
      <c r="F124" s="35">
        <v>399170</v>
      </c>
      <c r="G124" s="35">
        <v>372065</v>
      </c>
      <c r="H124" s="35">
        <v>303969</v>
      </c>
      <c r="I124" s="35">
        <v>1070424</v>
      </c>
    </row>
    <row r="125" spans="1:9">
      <c r="A125" s="13" t="s">
        <v>146</v>
      </c>
      <c r="B125" s="35">
        <v>858872</v>
      </c>
      <c r="C125" s="35">
        <v>0</v>
      </c>
      <c r="D125" s="35">
        <v>0</v>
      </c>
      <c r="E125" s="35">
        <v>95760</v>
      </c>
      <c r="F125" s="35">
        <v>176576</v>
      </c>
      <c r="G125" s="35">
        <v>117443</v>
      </c>
      <c r="H125" s="35">
        <v>101236</v>
      </c>
      <c r="I125" s="35">
        <v>367857</v>
      </c>
    </row>
    <row r="126" spans="1:9">
      <c r="A126" s="13" t="s">
        <v>149</v>
      </c>
      <c r="B126" s="35">
        <v>1383679</v>
      </c>
      <c r="C126" s="35">
        <v>0</v>
      </c>
      <c r="D126" s="35">
        <v>0</v>
      </c>
      <c r="E126" s="35">
        <v>1163</v>
      </c>
      <c r="F126" s="35">
        <v>222594</v>
      </c>
      <c r="G126" s="35">
        <v>254622</v>
      </c>
      <c r="H126" s="35">
        <v>202733</v>
      </c>
      <c r="I126" s="35">
        <v>702567</v>
      </c>
    </row>
    <row r="127" spans="1:9">
      <c r="A127" s="13" t="s">
        <v>160</v>
      </c>
      <c r="B127" s="35">
        <v>41746</v>
      </c>
      <c r="C127" s="35">
        <v>0</v>
      </c>
      <c r="D127" s="35">
        <v>0</v>
      </c>
      <c r="E127" s="35">
        <v>0</v>
      </c>
      <c r="F127" s="35">
        <v>1343</v>
      </c>
      <c r="G127" s="35">
        <v>4608</v>
      </c>
      <c r="H127" s="35">
        <v>4697</v>
      </c>
      <c r="I127" s="35">
        <v>31098</v>
      </c>
    </row>
    <row r="128" spans="1:9">
      <c r="A128" s="13" t="s">
        <v>146</v>
      </c>
      <c r="B128" s="35">
        <v>5051</v>
      </c>
      <c r="C128" s="35">
        <v>0</v>
      </c>
      <c r="D128" s="35">
        <v>0</v>
      </c>
      <c r="E128" s="35">
        <v>0</v>
      </c>
      <c r="F128" s="35">
        <v>280</v>
      </c>
      <c r="G128" s="35">
        <v>675</v>
      </c>
      <c r="H128" s="35">
        <v>625</v>
      </c>
      <c r="I128" s="35">
        <v>3471</v>
      </c>
    </row>
    <row r="129" spans="1:26">
      <c r="A129" s="13" t="s">
        <v>161</v>
      </c>
      <c r="B129" s="35">
        <v>3621</v>
      </c>
      <c r="C129" s="35">
        <v>0</v>
      </c>
      <c r="D129" s="35">
        <v>0</v>
      </c>
      <c r="E129" s="35">
        <v>0</v>
      </c>
      <c r="F129" s="35">
        <v>204</v>
      </c>
      <c r="G129" s="35">
        <v>434</v>
      </c>
      <c r="H129" s="35">
        <v>457</v>
      </c>
      <c r="I129" s="35">
        <v>2526</v>
      </c>
    </row>
    <row r="130" spans="1:26">
      <c r="A130" s="13" t="s">
        <v>162</v>
      </c>
      <c r="B130" s="35">
        <v>1430</v>
      </c>
      <c r="C130" s="35">
        <v>0</v>
      </c>
      <c r="D130" s="35">
        <v>0</v>
      </c>
      <c r="E130" s="35">
        <v>0</v>
      </c>
      <c r="F130" s="35">
        <v>76</v>
      </c>
      <c r="G130" s="35">
        <v>241</v>
      </c>
      <c r="H130" s="35">
        <v>168</v>
      </c>
      <c r="I130" s="35">
        <v>945</v>
      </c>
    </row>
    <row r="131" spans="1:26">
      <c r="A131" s="13" t="s">
        <v>149</v>
      </c>
      <c r="B131" s="35">
        <v>36695</v>
      </c>
      <c r="C131" s="35">
        <v>0</v>
      </c>
      <c r="D131" s="35">
        <v>0</v>
      </c>
      <c r="E131" s="35">
        <v>0</v>
      </c>
      <c r="F131" s="35">
        <v>1063</v>
      </c>
      <c r="G131" s="35">
        <v>3933</v>
      </c>
      <c r="H131" s="35">
        <v>4072</v>
      </c>
      <c r="I131" s="35">
        <v>27627</v>
      </c>
    </row>
    <row r="132" spans="1:26">
      <c r="A132" s="13" t="s">
        <v>161</v>
      </c>
      <c r="B132" s="35">
        <v>23768</v>
      </c>
      <c r="C132" s="35">
        <v>0</v>
      </c>
      <c r="D132" s="35">
        <v>0</v>
      </c>
      <c r="E132" s="35">
        <v>0</v>
      </c>
      <c r="F132" s="35">
        <v>832</v>
      </c>
      <c r="G132" s="35">
        <v>2350</v>
      </c>
      <c r="H132" s="35">
        <v>2471</v>
      </c>
      <c r="I132" s="35">
        <v>18115</v>
      </c>
    </row>
    <row r="133" spans="1:26">
      <c r="A133" s="13" t="s">
        <v>162</v>
      </c>
      <c r="B133" s="35">
        <v>12927</v>
      </c>
      <c r="C133" s="35">
        <v>0</v>
      </c>
      <c r="D133" s="35">
        <v>0</v>
      </c>
      <c r="E133" s="35">
        <v>0</v>
      </c>
      <c r="F133" s="35">
        <v>231</v>
      </c>
      <c r="G133" s="35">
        <v>1583</v>
      </c>
      <c r="H133" s="35">
        <v>1601</v>
      </c>
      <c r="I133" s="35">
        <v>9512</v>
      </c>
    </row>
    <row r="134" spans="1:26">
      <c r="A134" s="13" t="s">
        <v>163</v>
      </c>
      <c r="B134" s="35">
        <v>17972</v>
      </c>
      <c r="C134" s="35">
        <v>3831</v>
      </c>
      <c r="D134" s="35">
        <v>1273</v>
      </c>
      <c r="E134" s="35">
        <v>2309</v>
      </c>
      <c r="F134" s="35">
        <v>1475</v>
      </c>
      <c r="G134" s="35">
        <v>1499</v>
      </c>
      <c r="H134" s="35">
        <v>1393</v>
      </c>
      <c r="I134" s="35">
        <v>6192</v>
      </c>
    </row>
    <row r="135" spans="1:26">
      <c r="A135" s="19"/>
      <c r="B135" s="19"/>
      <c r="C135" s="19"/>
      <c r="D135" s="19"/>
      <c r="E135" s="19"/>
      <c r="F135" s="19"/>
      <c r="G135" s="19"/>
      <c r="H135" s="19"/>
      <c r="I135" s="1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29" t="s">
        <v>164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</sheetData>
  <mergeCells count="4">
    <mergeCell ref="A3:A4"/>
    <mergeCell ref="B3:B4"/>
    <mergeCell ref="C3:I3"/>
    <mergeCell ref="A1:I2"/>
  </mergeCells>
  <pageMargins left="0.7" right="0.7" top="0.75" bottom="0.75" header="0.3" footer="0.3"/>
  <pageSetup paperSize="9" scale="6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6"/>
  <sheetViews>
    <sheetView view="pageBreakPreview" zoomScale="130" zoomScaleNormal="100" zoomScaleSheetLayoutView="130" workbookViewId="0">
      <selection activeCell="E22" sqref="E22"/>
    </sheetView>
  </sheetViews>
  <sheetFormatPr defaultColWidth="12.5703125" defaultRowHeight="15" customHeight="1"/>
  <sheetData>
    <row r="1" spans="1:7" ht="15" customHeight="1">
      <c r="A1" s="88" t="s">
        <v>261</v>
      </c>
      <c r="B1" s="88"/>
      <c r="C1" s="88"/>
      <c r="D1" s="88"/>
      <c r="E1" s="88"/>
      <c r="F1" s="88"/>
      <c r="G1" s="88"/>
    </row>
    <row r="2" spans="1:7" ht="17.25" customHeight="1" thickBot="1">
      <c r="A2" s="89"/>
      <c r="B2" s="89"/>
      <c r="C2" s="89"/>
      <c r="D2" s="89"/>
      <c r="E2" s="89"/>
      <c r="F2" s="89"/>
      <c r="G2" s="89"/>
    </row>
    <row r="3" spans="1:7" ht="15" customHeight="1" thickTop="1" thickBot="1">
      <c r="A3" s="118" t="s">
        <v>165</v>
      </c>
      <c r="B3" s="87"/>
      <c r="C3" s="119" t="s">
        <v>166</v>
      </c>
      <c r="D3" s="59"/>
      <c r="E3" s="121" t="s">
        <v>167</v>
      </c>
      <c r="F3" s="120"/>
      <c r="G3" s="119" t="s">
        <v>168</v>
      </c>
    </row>
    <row r="4" spans="1:7" ht="15" customHeight="1" thickBot="1">
      <c r="A4" s="93"/>
      <c r="B4" s="93"/>
      <c r="C4" s="120"/>
      <c r="D4" s="60" t="s">
        <v>32</v>
      </c>
      <c r="E4" s="60" t="s">
        <v>169</v>
      </c>
      <c r="F4" s="60" t="s">
        <v>170</v>
      </c>
      <c r="G4" s="120"/>
    </row>
    <row r="5" spans="1:7">
      <c r="A5" s="14"/>
      <c r="B5" s="14"/>
      <c r="C5" s="2"/>
      <c r="D5" s="2"/>
      <c r="E5" s="2"/>
      <c r="F5" s="2"/>
      <c r="G5" s="2"/>
    </row>
    <row r="6" spans="1:7" ht="15" customHeight="1">
      <c r="A6" s="95" t="s">
        <v>171</v>
      </c>
      <c r="B6" s="87"/>
      <c r="C6" s="36"/>
      <c r="D6" s="37"/>
      <c r="E6" s="38">
        <v>5862</v>
      </c>
      <c r="F6" s="39"/>
      <c r="G6" s="36"/>
    </row>
    <row r="7" spans="1:7" ht="15" customHeight="1">
      <c r="A7" s="95" t="s">
        <v>32</v>
      </c>
      <c r="B7" s="87"/>
      <c r="C7" s="40">
        <v>100</v>
      </c>
      <c r="D7" s="40">
        <v>100</v>
      </c>
      <c r="E7" s="40">
        <v>100</v>
      </c>
      <c r="F7" s="40">
        <v>100</v>
      </c>
      <c r="G7" s="40">
        <v>100</v>
      </c>
    </row>
    <row r="8" spans="1:7" ht="15" customHeight="1">
      <c r="A8" s="86" t="s">
        <v>5</v>
      </c>
      <c r="B8" s="87"/>
      <c r="C8" s="41">
        <v>51.5</v>
      </c>
      <c r="D8" s="41">
        <v>43.8</v>
      </c>
      <c r="E8" s="41">
        <v>43.9</v>
      </c>
      <c r="F8" s="41">
        <v>41.1</v>
      </c>
      <c r="G8" s="41">
        <v>63.3</v>
      </c>
    </row>
    <row r="9" spans="1:7" ht="15" customHeight="1">
      <c r="A9" s="86" t="s">
        <v>6</v>
      </c>
      <c r="B9" s="87"/>
      <c r="C9" s="41">
        <v>48.5</v>
      </c>
      <c r="D9" s="41">
        <v>56.2</v>
      </c>
      <c r="E9" s="41">
        <v>56.1</v>
      </c>
      <c r="F9" s="41">
        <v>58.9</v>
      </c>
      <c r="G9" s="41">
        <v>36.700000000000003</v>
      </c>
    </row>
    <row r="10" spans="1:7">
      <c r="A10" s="42"/>
      <c r="B10" s="4"/>
      <c r="C10" s="4"/>
      <c r="D10" s="4"/>
      <c r="E10" s="4"/>
      <c r="F10" s="42"/>
      <c r="G10" s="42"/>
    </row>
    <row r="11" spans="1:7">
      <c r="A11" s="43" t="s">
        <v>25</v>
      </c>
      <c r="B11" s="12" t="s">
        <v>172</v>
      </c>
      <c r="C11" s="2"/>
      <c r="D11" s="2"/>
      <c r="E11" s="2"/>
      <c r="F11" s="14"/>
      <c r="G11" s="14"/>
    </row>
    <row r="12" spans="1:7">
      <c r="A12" s="11" t="s">
        <v>173</v>
      </c>
      <c r="B12" s="12" t="s">
        <v>174</v>
      </c>
      <c r="C12" s="2"/>
      <c r="D12" s="2"/>
      <c r="E12" s="2"/>
      <c r="F12" s="14"/>
      <c r="G12" s="14"/>
    </row>
    <row r="13" spans="1:7">
      <c r="A13" s="2"/>
      <c r="B13" s="12" t="s">
        <v>175</v>
      </c>
      <c r="C13" s="2"/>
      <c r="D13" s="14"/>
      <c r="E13" s="14"/>
      <c r="F13" s="14"/>
      <c r="G13" s="14"/>
    </row>
    <row r="14" spans="1:7">
      <c r="A14" s="14"/>
      <c r="B14" s="14"/>
      <c r="C14" s="14"/>
      <c r="D14" s="44"/>
      <c r="E14" s="45"/>
      <c r="F14" s="14"/>
      <c r="G14" s="14"/>
    </row>
    <row r="15" spans="1:7">
      <c r="A15" s="14"/>
      <c r="B15" s="46"/>
      <c r="C15" s="46"/>
      <c r="D15" s="46"/>
      <c r="E15" s="46"/>
      <c r="F15" s="46"/>
      <c r="G15" s="46"/>
    </row>
    <row r="16" spans="1:7">
      <c r="A16" s="14"/>
      <c r="B16" s="14"/>
      <c r="C16" s="14"/>
      <c r="D16" s="14"/>
      <c r="E16" s="14"/>
      <c r="F16" s="14"/>
      <c r="G16" s="14"/>
    </row>
  </sheetData>
  <mergeCells count="9">
    <mergeCell ref="A1:G2"/>
    <mergeCell ref="A8:B8"/>
    <mergeCell ref="A9:B9"/>
    <mergeCell ref="A3:B4"/>
    <mergeCell ref="C3:C4"/>
    <mergeCell ref="E3:F3"/>
    <mergeCell ref="G3:G4"/>
    <mergeCell ref="A6:B6"/>
    <mergeCell ref="A7:B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6"/>
  <sheetViews>
    <sheetView view="pageBreakPreview" zoomScale="115" zoomScaleNormal="115" zoomScaleSheetLayoutView="115" workbookViewId="0">
      <selection activeCell="A2" sqref="A2:B2"/>
    </sheetView>
  </sheetViews>
  <sheetFormatPr defaultColWidth="12.5703125" defaultRowHeight="15" customHeight="1"/>
  <cols>
    <col min="1" max="1" width="24.42578125" customWidth="1"/>
    <col min="2" max="2" width="27.140625" customWidth="1"/>
    <col min="3" max="3" width="11.42578125" customWidth="1"/>
    <col min="4" max="4" width="11.5703125" customWidth="1"/>
    <col min="5" max="5" width="11.140625" customWidth="1"/>
  </cols>
  <sheetData>
    <row r="1" spans="1:7" ht="28.5" customHeight="1">
      <c r="A1" s="131" t="s">
        <v>262</v>
      </c>
      <c r="B1" s="131"/>
      <c r="C1" s="131"/>
      <c r="D1" s="131"/>
      <c r="E1" s="131"/>
    </row>
    <row r="2" spans="1:7" ht="15" customHeight="1">
      <c r="A2" s="126" t="s">
        <v>177</v>
      </c>
      <c r="B2" s="127"/>
      <c r="C2" s="47" t="s">
        <v>176</v>
      </c>
      <c r="D2" s="47" t="s">
        <v>5</v>
      </c>
      <c r="E2" s="47" t="s">
        <v>6</v>
      </c>
    </row>
    <row r="3" spans="1:7" ht="15" customHeight="1">
      <c r="A3" s="95" t="s">
        <v>178</v>
      </c>
      <c r="B3" s="87"/>
      <c r="C3" s="54">
        <v>5862</v>
      </c>
      <c r="D3" s="54">
        <v>2575</v>
      </c>
      <c r="E3" s="54">
        <v>3286</v>
      </c>
    </row>
    <row r="4" spans="1:7" ht="15" customHeight="1">
      <c r="A4" s="3" t="s">
        <v>32</v>
      </c>
      <c r="B4" s="2"/>
      <c r="C4" s="53">
        <v>100</v>
      </c>
      <c r="D4" s="53">
        <v>100</v>
      </c>
      <c r="E4" s="53">
        <v>100</v>
      </c>
    </row>
    <row r="5" spans="1:7" ht="15" customHeight="1">
      <c r="A5" s="95" t="s">
        <v>179</v>
      </c>
      <c r="B5" s="87"/>
      <c r="C5" s="53">
        <v>80.69</v>
      </c>
      <c r="D5" s="53">
        <v>74.7</v>
      </c>
      <c r="E5" s="53">
        <v>85.4</v>
      </c>
    </row>
    <row r="6" spans="1:7" ht="15" customHeight="1">
      <c r="A6" s="128" t="s">
        <v>180</v>
      </c>
      <c r="B6" s="129"/>
      <c r="C6" s="48">
        <v>73</v>
      </c>
      <c r="D6" s="48">
        <v>66.2</v>
      </c>
      <c r="E6" s="48">
        <v>78.400000000000006</v>
      </c>
    </row>
    <row r="7" spans="1:7" ht="15" customHeight="1">
      <c r="A7" s="130" t="s">
        <v>181</v>
      </c>
      <c r="B7" s="125"/>
      <c r="C7" s="48">
        <v>4.5</v>
      </c>
      <c r="D7" s="48">
        <v>8.3000000000000007</v>
      </c>
      <c r="E7" s="48">
        <v>1.6</v>
      </c>
    </row>
    <row r="8" spans="1:7" ht="15" customHeight="1">
      <c r="A8" s="124" t="s">
        <v>182</v>
      </c>
      <c r="B8" s="125"/>
      <c r="C8" s="48">
        <v>68.099999999999994</v>
      </c>
      <c r="D8" s="48">
        <v>57.4</v>
      </c>
      <c r="E8" s="48">
        <v>76.400000000000006</v>
      </c>
    </row>
    <row r="9" spans="1:7" ht="15" customHeight="1">
      <c r="A9" s="124" t="s">
        <v>183</v>
      </c>
      <c r="B9" s="125"/>
      <c r="C9" s="48">
        <v>0.4</v>
      </c>
      <c r="D9" s="48">
        <v>0.5</v>
      </c>
      <c r="E9" s="48">
        <v>0.4</v>
      </c>
    </row>
    <row r="10" spans="1:7" ht="15" customHeight="1">
      <c r="A10" s="128" t="s">
        <v>184</v>
      </c>
      <c r="B10" s="129"/>
      <c r="C10" s="48">
        <v>7.7</v>
      </c>
      <c r="D10" s="48">
        <v>8.5</v>
      </c>
      <c r="E10" s="48">
        <v>7</v>
      </c>
    </row>
    <row r="11" spans="1:7" ht="15" customHeight="1">
      <c r="A11" s="95" t="s">
        <v>185</v>
      </c>
      <c r="B11" s="87"/>
      <c r="C11" s="53">
        <v>18</v>
      </c>
      <c r="D11" s="53">
        <v>23.2</v>
      </c>
      <c r="E11" s="53">
        <v>13.9</v>
      </c>
    </row>
    <row r="12" spans="1:7" ht="15" customHeight="1">
      <c r="A12" s="128" t="s">
        <v>186</v>
      </c>
      <c r="B12" s="129"/>
      <c r="C12" s="48">
        <v>16.600000000000001</v>
      </c>
      <c r="D12" s="48">
        <v>22</v>
      </c>
      <c r="E12" s="48">
        <v>12.3</v>
      </c>
      <c r="G12" s="48"/>
    </row>
    <row r="13" spans="1:7" ht="15" customHeight="1">
      <c r="A13" s="128" t="s">
        <v>187</v>
      </c>
      <c r="B13" s="129"/>
      <c r="C13" s="48">
        <v>1.4</v>
      </c>
      <c r="D13" s="48">
        <v>1.2</v>
      </c>
      <c r="E13" s="48">
        <v>1.6</v>
      </c>
    </row>
    <row r="14" spans="1:7" ht="15" customHeight="1">
      <c r="A14" s="122" t="s">
        <v>188</v>
      </c>
      <c r="B14" s="123"/>
      <c r="C14" s="49">
        <v>1.31</v>
      </c>
      <c r="D14" s="49">
        <v>2.1</v>
      </c>
      <c r="E14" s="49">
        <v>0.7</v>
      </c>
    </row>
    <row r="15" spans="1:7" ht="15" customHeight="1">
      <c r="A15" s="61" t="s">
        <v>233</v>
      </c>
    </row>
    <row r="16" spans="1:7" ht="15" customHeight="1">
      <c r="A16" s="61" t="s">
        <v>234</v>
      </c>
    </row>
  </sheetData>
  <mergeCells count="13">
    <mergeCell ref="A1:E1"/>
    <mergeCell ref="A10:B10"/>
    <mergeCell ref="A11:B11"/>
    <mergeCell ref="A12:B12"/>
    <mergeCell ref="A13:B13"/>
    <mergeCell ref="A14:B14"/>
    <mergeCell ref="A8:B8"/>
    <mergeCell ref="A9:B9"/>
    <mergeCell ref="A2:B2"/>
    <mergeCell ref="A3:B3"/>
    <mergeCell ref="A5:B5"/>
    <mergeCell ref="A6:B6"/>
    <mergeCell ref="A7:B7"/>
  </mergeCells>
  <pageMargins left="0.7" right="0.7" top="0.75" bottom="0.75" header="0.3" footer="0.3"/>
  <pageSetup paperSize="9" scale="9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29"/>
  <sheetViews>
    <sheetView view="pageBreakPreview" zoomScale="115" zoomScaleNormal="100" zoomScaleSheetLayoutView="115" workbookViewId="0">
      <selection activeCell="A2" sqref="A2:B2"/>
    </sheetView>
  </sheetViews>
  <sheetFormatPr defaultColWidth="12.5703125" defaultRowHeight="15" customHeight="1"/>
  <cols>
    <col min="3" max="3" width="12.5703125" customWidth="1"/>
  </cols>
  <sheetData>
    <row r="1" spans="1:5" ht="29.25" customHeight="1" thickBot="1">
      <c r="A1" s="133" t="s">
        <v>263</v>
      </c>
      <c r="B1" s="133"/>
      <c r="C1" s="133"/>
      <c r="D1" s="133"/>
      <c r="E1" s="133"/>
    </row>
    <row r="2" spans="1:5" ht="40.5" customHeight="1" thickTop="1" thickBot="1">
      <c r="A2" s="134" t="s">
        <v>189</v>
      </c>
      <c r="B2" s="91"/>
      <c r="C2" s="50" t="s">
        <v>190</v>
      </c>
      <c r="D2" s="50" t="s">
        <v>191</v>
      </c>
      <c r="E2" s="50" t="s">
        <v>192</v>
      </c>
    </row>
    <row r="3" spans="1:5" ht="15" customHeight="1">
      <c r="A3" s="95"/>
      <c r="B3" s="87"/>
      <c r="C3" s="51">
        <v>5862</v>
      </c>
      <c r="D3" s="70">
        <v>2575</v>
      </c>
      <c r="E3" s="70">
        <v>3286</v>
      </c>
    </row>
    <row r="4" spans="1:5" ht="15" customHeight="1">
      <c r="A4" s="95" t="s">
        <v>193</v>
      </c>
      <c r="B4" s="87"/>
      <c r="C4" s="63">
        <v>0.4</v>
      </c>
      <c r="D4" s="68" t="s">
        <v>232</v>
      </c>
      <c r="E4" s="63">
        <v>0.6</v>
      </c>
    </row>
    <row r="5" spans="1:5" ht="15" customHeight="1">
      <c r="A5" s="86" t="s">
        <v>194</v>
      </c>
      <c r="B5" s="87"/>
      <c r="C5" s="64">
        <v>0.2</v>
      </c>
      <c r="D5" s="68" t="s">
        <v>232</v>
      </c>
      <c r="E5" s="64">
        <v>0.3</v>
      </c>
    </row>
    <row r="6" spans="1:5" ht="15" customHeight="1">
      <c r="A6" s="86" t="s">
        <v>195</v>
      </c>
      <c r="B6" s="87"/>
      <c r="C6" s="64">
        <v>0.2</v>
      </c>
      <c r="D6" s="68" t="s">
        <v>232</v>
      </c>
      <c r="E6" s="64">
        <v>0.4</v>
      </c>
    </row>
    <row r="7" spans="1:5" ht="15" customHeight="1">
      <c r="A7" s="95" t="s">
        <v>196</v>
      </c>
      <c r="B7" s="87"/>
      <c r="C7" s="63">
        <v>17.5</v>
      </c>
      <c r="D7" s="63">
        <v>8</v>
      </c>
      <c r="E7" s="63">
        <v>25</v>
      </c>
    </row>
    <row r="8" spans="1:5" ht="15" customHeight="1">
      <c r="A8" s="86" t="s">
        <v>197</v>
      </c>
      <c r="B8" s="87"/>
      <c r="C8" s="67" t="s">
        <v>232</v>
      </c>
      <c r="D8" s="67" t="s">
        <v>232</v>
      </c>
      <c r="E8" s="67" t="s">
        <v>232</v>
      </c>
    </row>
    <row r="9" spans="1:5" ht="15" customHeight="1">
      <c r="A9" s="86" t="s">
        <v>198</v>
      </c>
      <c r="B9" s="87"/>
      <c r="C9" s="64">
        <v>8.4</v>
      </c>
      <c r="D9" s="64">
        <v>7</v>
      </c>
      <c r="E9" s="64">
        <v>9.5</v>
      </c>
    </row>
    <row r="10" spans="1:5" ht="15" customHeight="1">
      <c r="A10" s="86" t="s">
        <v>199</v>
      </c>
      <c r="B10" s="87"/>
      <c r="C10" s="64">
        <v>0.2</v>
      </c>
      <c r="D10" s="67" t="s">
        <v>232</v>
      </c>
      <c r="E10" s="64">
        <v>0.4</v>
      </c>
    </row>
    <row r="11" spans="1:5" ht="15" customHeight="1">
      <c r="A11" s="86" t="s">
        <v>200</v>
      </c>
      <c r="B11" s="87"/>
      <c r="C11" s="64">
        <v>0.2</v>
      </c>
      <c r="D11" s="64">
        <v>0.1</v>
      </c>
      <c r="E11" s="64">
        <v>0.3</v>
      </c>
    </row>
    <row r="12" spans="1:5" ht="15" customHeight="1">
      <c r="A12" s="86" t="s">
        <v>201</v>
      </c>
      <c r="B12" s="87"/>
      <c r="C12" s="64">
        <v>8.6999999999999993</v>
      </c>
      <c r="D12" s="64">
        <v>0.9</v>
      </c>
      <c r="E12" s="64">
        <v>14.8</v>
      </c>
    </row>
    <row r="13" spans="1:5" ht="15" customHeight="1">
      <c r="A13" s="95" t="s">
        <v>202</v>
      </c>
      <c r="B13" s="87"/>
      <c r="C13" s="63">
        <v>82.1</v>
      </c>
      <c r="D13" s="63">
        <v>91.9</v>
      </c>
      <c r="E13" s="63">
        <v>74.400000000000006</v>
      </c>
    </row>
    <row r="14" spans="1:5" ht="15" customHeight="1">
      <c r="A14" s="86" t="s">
        <v>203</v>
      </c>
      <c r="B14" s="87"/>
      <c r="C14" s="64">
        <v>22.8</v>
      </c>
      <c r="D14" s="64">
        <v>31.4</v>
      </c>
      <c r="E14" s="65">
        <v>16</v>
      </c>
    </row>
    <row r="15" spans="1:5" ht="15" customHeight="1">
      <c r="A15" s="86" t="s">
        <v>204</v>
      </c>
      <c r="B15" s="87"/>
      <c r="C15" s="64">
        <v>10.3</v>
      </c>
      <c r="D15" s="64">
        <v>1.4</v>
      </c>
      <c r="E15" s="64">
        <v>17.399999999999999</v>
      </c>
    </row>
    <row r="16" spans="1:5" ht="15" customHeight="1">
      <c r="A16" s="86" t="s">
        <v>205</v>
      </c>
      <c r="B16" s="87"/>
      <c r="C16" s="65">
        <v>6</v>
      </c>
      <c r="D16" s="64">
        <v>6.6</v>
      </c>
      <c r="E16" s="64">
        <v>5.6</v>
      </c>
    </row>
    <row r="17" spans="1:5" ht="15" customHeight="1">
      <c r="A17" s="86" t="s">
        <v>206</v>
      </c>
      <c r="B17" s="87"/>
      <c r="C17" s="65">
        <v>3</v>
      </c>
      <c r="D17" s="64">
        <v>2.9</v>
      </c>
      <c r="E17" s="64">
        <v>3.1</v>
      </c>
    </row>
    <row r="18" spans="1:5" ht="15" customHeight="1">
      <c r="A18" s="86" t="s">
        <v>207</v>
      </c>
      <c r="B18" s="87"/>
      <c r="C18" s="64">
        <v>3.3</v>
      </c>
      <c r="D18" s="64">
        <v>4.4000000000000004</v>
      </c>
      <c r="E18" s="64">
        <v>2.4</v>
      </c>
    </row>
    <row r="19" spans="1:5" ht="15" customHeight="1">
      <c r="A19" s="86" t="s">
        <v>208</v>
      </c>
      <c r="B19" s="87"/>
      <c r="C19" s="64">
        <v>1.3</v>
      </c>
      <c r="D19" s="64">
        <v>1.4</v>
      </c>
      <c r="E19" s="64">
        <v>1.2</v>
      </c>
    </row>
    <row r="20" spans="1:5" ht="15" customHeight="1">
      <c r="A20" s="86" t="s">
        <v>209</v>
      </c>
      <c r="B20" s="87"/>
      <c r="C20" s="64">
        <v>2.1</v>
      </c>
      <c r="D20" s="65">
        <v>3</v>
      </c>
      <c r="E20" s="64">
        <v>1.4</v>
      </c>
    </row>
    <row r="21" spans="1:5" ht="15" customHeight="1">
      <c r="A21" s="86" t="s">
        <v>210</v>
      </c>
      <c r="B21" s="87"/>
      <c r="C21" s="64">
        <v>14.5</v>
      </c>
      <c r="D21" s="64">
        <v>15.1</v>
      </c>
      <c r="E21" s="64">
        <v>14.1</v>
      </c>
    </row>
    <row r="22" spans="1:5" ht="15" customHeight="1">
      <c r="A22" s="86" t="s">
        <v>211</v>
      </c>
      <c r="B22" s="87"/>
      <c r="C22" s="64">
        <v>5.0999999999999996</v>
      </c>
      <c r="D22" s="64">
        <v>4.8</v>
      </c>
      <c r="E22" s="64">
        <v>5.4</v>
      </c>
    </row>
    <row r="23" spans="1:5" ht="15" customHeight="1">
      <c r="A23" s="86" t="s">
        <v>212</v>
      </c>
      <c r="B23" s="87"/>
      <c r="C23" s="64">
        <v>2.6</v>
      </c>
      <c r="D23" s="64">
        <v>3.9</v>
      </c>
      <c r="E23" s="64">
        <v>1.7</v>
      </c>
    </row>
    <row r="24" spans="1:5" ht="15" customHeight="1">
      <c r="A24" s="86" t="s">
        <v>213</v>
      </c>
      <c r="B24" s="87"/>
      <c r="C24" s="64">
        <v>2.9</v>
      </c>
      <c r="D24" s="64">
        <v>4.7</v>
      </c>
      <c r="E24" s="64">
        <v>1.5</v>
      </c>
    </row>
    <row r="25" spans="1:5" ht="15" customHeight="1">
      <c r="A25" s="86" t="s">
        <v>214</v>
      </c>
      <c r="B25" s="87"/>
      <c r="C25" s="65">
        <v>1</v>
      </c>
      <c r="D25" s="64">
        <v>0.8</v>
      </c>
      <c r="E25" s="64">
        <v>1.1000000000000001</v>
      </c>
    </row>
    <row r="26" spans="1:5" ht="15" customHeight="1" thickBot="1">
      <c r="A26" s="132" t="s">
        <v>215</v>
      </c>
      <c r="B26" s="123"/>
      <c r="C26" s="69">
        <v>7</v>
      </c>
      <c r="D26" s="66">
        <v>11.5</v>
      </c>
      <c r="E26" s="66">
        <v>3.5</v>
      </c>
    </row>
    <row r="27" spans="1:5" ht="15.75" thickTop="1">
      <c r="A27" s="61" t="s">
        <v>216</v>
      </c>
    </row>
    <row r="28" spans="1:5">
      <c r="A28" s="61" t="s">
        <v>217</v>
      </c>
    </row>
    <row r="29" spans="1:5">
      <c r="A29" s="61" t="s">
        <v>218</v>
      </c>
    </row>
  </sheetData>
  <mergeCells count="26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24"/>
  <sheetViews>
    <sheetView view="pageBreakPreview" zoomScale="130" zoomScaleNormal="100" zoomScaleSheetLayoutView="130" workbookViewId="0">
      <selection sqref="A1:E1"/>
    </sheetView>
  </sheetViews>
  <sheetFormatPr defaultColWidth="12.5703125" defaultRowHeight="15" customHeight="1"/>
  <sheetData>
    <row r="1" spans="1:5" ht="32.25" customHeight="1" thickBot="1">
      <c r="A1" s="137" t="s">
        <v>264</v>
      </c>
      <c r="B1" s="137"/>
      <c r="C1" s="137"/>
      <c r="D1" s="137"/>
      <c r="E1" s="137"/>
    </row>
    <row r="2" spans="1:5" ht="15" customHeight="1" thickTop="1" thickBot="1">
      <c r="A2" s="138" t="s">
        <v>219</v>
      </c>
      <c r="B2" s="139"/>
      <c r="C2" s="140">
        <v>2022</v>
      </c>
      <c r="D2" s="141"/>
      <c r="E2" s="141"/>
    </row>
    <row r="3" spans="1:5" ht="15" customHeight="1">
      <c r="A3" s="120"/>
      <c r="B3" s="120"/>
      <c r="C3" s="71" t="s">
        <v>4</v>
      </c>
      <c r="D3" s="72" t="s">
        <v>5</v>
      </c>
      <c r="E3" s="72" t="s">
        <v>6</v>
      </c>
    </row>
    <row r="4" spans="1:5">
      <c r="A4" s="14"/>
      <c r="B4" s="14"/>
      <c r="C4" s="14"/>
      <c r="D4" s="14"/>
      <c r="E4" s="14"/>
    </row>
    <row r="5" spans="1:5" ht="15" customHeight="1">
      <c r="A5" s="142" t="s">
        <v>220</v>
      </c>
      <c r="B5" s="87"/>
      <c r="C5" s="51">
        <v>5861</v>
      </c>
      <c r="D5" s="51">
        <v>2575</v>
      </c>
      <c r="E5" s="51">
        <v>3286</v>
      </c>
    </row>
    <row r="6" spans="1:5">
      <c r="A6" s="14"/>
      <c r="B6" s="14"/>
      <c r="C6" s="14"/>
      <c r="D6" s="14"/>
      <c r="E6" s="14"/>
    </row>
    <row r="7" spans="1:5" ht="15" customHeight="1">
      <c r="A7" s="142" t="s">
        <v>32</v>
      </c>
      <c r="B7" s="87"/>
      <c r="C7" s="40">
        <v>100</v>
      </c>
      <c r="D7" s="40">
        <v>100</v>
      </c>
      <c r="E7" s="40">
        <v>100</v>
      </c>
    </row>
    <row r="8" spans="1:5" ht="15" customHeight="1">
      <c r="A8" s="135" t="s">
        <v>221</v>
      </c>
      <c r="B8" s="87"/>
      <c r="C8" s="52">
        <v>3.4</v>
      </c>
      <c r="D8" s="52">
        <v>3.4</v>
      </c>
      <c r="E8" s="52">
        <v>3.4</v>
      </c>
    </row>
    <row r="9" spans="1:5" ht="15" customHeight="1">
      <c r="A9" s="135" t="s">
        <v>222</v>
      </c>
      <c r="B9" s="87"/>
      <c r="C9" s="52">
        <v>8.5</v>
      </c>
      <c r="D9" s="52">
        <v>10.6</v>
      </c>
      <c r="E9" s="52">
        <v>6.9</v>
      </c>
    </row>
    <row r="10" spans="1:5" ht="15" customHeight="1">
      <c r="A10" s="135" t="s">
        <v>223</v>
      </c>
      <c r="B10" s="87"/>
      <c r="C10" s="52">
        <v>7.4</v>
      </c>
      <c r="D10" s="52">
        <v>7.9</v>
      </c>
      <c r="E10" s="52">
        <v>6.9</v>
      </c>
    </row>
    <row r="11" spans="1:5" ht="15" customHeight="1">
      <c r="A11" s="135" t="s">
        <v>224</v>
      </c>
      <c r="B11" s="87"/>
      <c r="C11" s="52">
        <v>16.7</v>
      </c>
      <c r="D11" s="52">
        <v>21.7</v>
      </c>
      <c r="E11" s="52">
        <v>12.7</v>
      </c>
    </row>
    <row r="12" spans="1:5" ht="15" customHeight="1">
      <c r="A12" s="135" t="s">
        <v>225</v>
      </c>
      <c r="B12" s="87"/>
      <c r="C12" s="52">
        <v>27.7</v>
      </c>
      <c r="D12" s="52">
        <v>36.200000000000003</v>
      </c>
      <c r="E12" s="62">
        <v>21</v>
      </c>
    </row>
    <row r="13" spans="1:5" ht="15" customHeight="1">
      <c r="A13" s="135" t="s">
        <v>226</v>
      </c>
      <c r="B13" s="87"/>
      <c r="C13" s="52">
        <v>0.2</v>
      </c>
      <c r="D13" s="52" t="s">
        <v>232</v>
      </c>
      <c r="E13" s="52">
        <v>0.3</v>
      </c>
    </row>
    <row r="14" spans="1:5" ht="15" customHeight="1">
      <c r="A14" s="135" t="s">
        <v>227</v>
      </c>
      <c r="B14" s="87"/>
      <c r="C14" s="52">
        <v>8.6999999999999993</v>
      </c>
      <c r="D14" s="52">
        <v>2.9</v>
      </c>
      <c r="E14" s="52">
        <v>13.2</v>
      </c>
    </row>
    <row r="15" spans="1:5" ht="15" customHeight="1">
      <c r="A15" s="135" t="s">
        <v>228</v>
      </c>
      <c r="B15" s="87"/>
      <c r="C15" s="52">
        <v>9.6999999999999993</v>
      </c>
      <c r="D15" s="52">
        <v>1.3</v>
      </c>
      <c r="E15" s="52">
        <v>16.3</v>
      </c>
    </row>
    <row r="16" spans="1:5" ht="15" customHeight="1">
      <c r="A16" s="135" t="s">
        <v>229</v>
      </c>
      <c r="B16" s="87"/>
      <c r="C16" s="52">
        <v>17.7</v>
      </c>
      <c r="D16" s="52">
        <v>15.9</v>
      </c>
      <c r="E16" s="52">
        <v>19.2</v>
      </c>
    </row>
    <row r="17" spans="1:5" ht="15" customHeight="1">
      <c r="A17" s="135" t="s">
        <v>230</v>
      </c>
      <c r="B17" s="87"/>
      <c r="C17" s="52">
        <v>0.1</v>
      </c>
      <c r="D17" s="52" t="s">
        <v>232</v>
      </c>
      <c r="E17" s="52">
        <v>0.1</v>
      </c>
    </row>
    <row r="18" spans="1:5" ht="15" customHeight="1">
      <c r="A18" s="135" t="s">
        <v>231</v>
      </c>
      <c r="B18" s="87"/>
      <c r="C18" s="52" t="s">
        <v>232</v>
      </c>
      <c r="D18" s="52" t="s">
        <v>232</v>
      </c>
      <c r="E18" s="52" t="s">
        <v>232</v>
      </c>
    </row>
    <row r="19" spans="1:5" ht="15.75" thickBot="1">
      <c r="A19" s="136"/>
      <c r="B19" s="123"/>
      <c r="C19" s="42"/>
      <c r="D19" s="42"/>
      <c r="E19" s="42"/>
    </row>
    <row r="20" spans="1:5" ht="15.75" thickTop="1">
      <c r="A20" s="61" t="s">
        <v>216</v>
      </c>
    </row>
    <row r="21" spans="1:5">
      <c r="A21" s="61" t="s">
        <v>217</v>
      </c>
    </row>
    <row r="22" spans="1:5">
      <c r="A22" s="61" t="s">
        <v>218</v>
      </c>
    </row>
    <row r="23" spans="1:5"/>
    <row r="24" spans="1:5"/>
  </sheetData>
  <mergeCells count="17">
    <mergeCell ref="A1:E1"/>
    <mergeCell ref="A2:B3"/>
    <mergeCell ref="C2:E2"/>
    <mergeCell ref="A5:B5"/>
    <mergeCell ref="A7:B7"/>
    <mergeCell ref="A8:B8"/>
    <mergeCell ref="A9:B9"/>
    <mergeCell ref="A10:B10"/>
    <mergeCell ref="A18:B18"/>
    <mergeCell ref="A19:B19"/>
    <mergeCell ref="A11:B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37B6-0278-44BF-AA27-342CEE8EEFC6}">
  <dimension ref="A1:G28"/>
  <sheetViews>
    <sheetView tabSelected="1" zoomScale="85" zoomScaleNormal="85" workbookViewId="0">
      <selection activeCell="I32" sqref="I32"/>
    </sheetView>
  </sheetViews>
  <sheetFormatPr defaultRowHeight="15"/>
  <cols>
    <col min="1" max="1" width="1.5703125" customWidth="1"/>
    <col min="2" max="2" width="1.42578125" customWidth="1"/>
    <col min="3" max="3" width="75" bestFit="1" customWidth="1"/>
    <col min="4" max="4" width="13.140625" customWidth="1"/>
    <col min="5" max="5" width="19.5703125" customWidth="1"/>
    <col min="6" max="6" width="17.28515625" customWidth="1"/>
    <col min="7" max="7" width="18" customWidth="1"/>
  </cols>
  <sheetData>
    <row r="1" spans="1:7">
      <c r="B1" s="73"/>
    </row>
    <row r="2" spans="1:7" ht="15.75">
      <c r="A2" s="145" t="s">
        <v>265</v>
      </c>
      <c r="B2" s="145"/>
      <c r="C2" s="145"/>
      <c r="D2" s="145"/>
      <c r="E2" s="145"/>
      <c r="F2" s="145"/>
      <c r="G2" s="145"/>
    </row>
    <row r="3" spans="1:7" ht="16.5">
      <c r="A3" s="143" t="s">
        <v>235</v>
      </c>
      <c r="B3" s="143"/>
      <c r="C3" s="144"/>
      <c r="D3" s="143" t="s">
        <v>236</v>
      </c>
      <c r="E3" s="144" t="s">
        <v>237</v>
      </c>
      <c r="F3" s="144"/>
      <c r="G3" s="144"/>
    </row>
    <row r="4" spans="1:7" ht="16.5">
      <c r="A4" s="144"/>
      <c r="B4" s="144"/>
      <c r="C4" s="144"/>
      <c r="D4" s="143"/>
      <c r="E4" s="75" t="s">
        <v>29</v>
      </c>
      <c r="F4" s="75" t="s">
        <v>30</v>
      </c>
      <c r="G4" s="75" t="s">
        <v>163</v>
      </c>
    </row>
    <row r="5" spans="1:7" ht="16.5">
      <c r="A5" s="76"/>
      <c r="B5" s="76"/>
      <c r="C5" s="76"/>
      <c r="D5" s="76"/>
      <c r="E5" s="76"/>
      <c r="F5" s="76"/>
      <c r="G5" s="76"/>
    </row>
    <row r="6" spans="1:7" ht="16.5">
      <c r="A6" s="77" t="s">
        <v>238</v>
      </c>
      <c r="B6" s="77"/>
      <c r="C6" s="78"/>
      <c r="D6" s="79">
        <v>1246373</v>
      </c>
      <c r="E6" s="79">
        <v>635834</v>
      </c>
      <c r="F6" s="79">
        <v>605930</v>
      </c>
      <c r="G6" s="79">
        <v>4609</v>
      </c>
    </row>
    <row r="7" spans="1:7" ht="16.5">
      <c r="A7" s="76"/>
      <c r="B7" s="76"/>
      <c r="C7" s="76"/>
      <c r="D7" s="76"/>
      <c r="E7" s="76"/>
      <c r="F7" s="76"/>
      <c r="G7" s="76"/>
    </row>
    <row r="8" spans="1:7" ht="16.5">
      <c r="A8" s="80" t="s">
        <v>239</v>
      </c>
      <c r="B8" s="80"/>
      <c r="C8" s="81"/>
      <c r="D8" s="82">
        <v>223705</v>
      </c>
      <c r="E8" s="82">
        <v>117987</v>
      </c>
      <c r="F8" s="82">
        <v>102330</v>
      </c>
      <c r="G8" s="82">
        <v>3388</v>
      </c>
    </row>
    <row r="9" spans="1:7" ht="16.5">
      <c r="A9" s="76"/>
      <c r="B9" s="76"/>
      <c r="C9" s="83" t="s">
        <v>240</v>
      </c>
      <c r="D9" s="84">
        <v>105</v>
      </c>
      <c r="E9" s="84">
        <v>65</v>
      </c>
      <c r="F9" s="84">
        <v>28</v>
      </c>
      <c r="G9" s="84">
        <v>12</v>
      </c>
    </row>
    <row r="10" spans="1:7" ht="16.5">
      <c r="A10" s="76"/>
      <c r="B10" s="76"/>
      <c r="C10" s="83" t="s">
        <v>241</v>
      </c>
      <c r="D10" s="84">
        <v>102</v>
      </c>
      <c r="E10" s="84">
        <v>85</v>
      </c>
      <c r="F10" s="84">
        <v>7</v>
      </c>
      <c r="G10" s="84">
        <v>10</v>
      </c>
    </row>
    <row r="11" spans="1:7" ht="16.5">
      <c r="A11" s="76"/>
      <c r="B11" s="76"/>
      <c r="C11" s="83" t="s">
        <v>242</v>
      </c>
      <c r="D11" s="84">
        <v>19768</v>
      </c>
      <c r="E11" s="84">
        <v>11350</v>
      </c>
      <c r="F11" s="84">
        <v>8165</v>
      </c>
      <c r="G11" s="84">
        <v>253</v>
      </c>
    </row>
    <row r="12" spans="1:7" ht="16.5">
      <c r="A12" s="76"/>
      <c r="B12" s="76"/>
      <c r="C12" s="83" t="s">
        <v>243</v>
      </c>
      <c r="D12" s="84">
        <v>136</v>
      </c>
      <c r="E12" s="84">
        <v>113</v>
      </c>
      <c r="F12" s="84">
        <v>7</v>
      </c>
      <c r="G12" s="84">
        <v>16</v>
      </c>
    </row>
    <row r="13" spans="1:7" ht="16.5">
      <c r="A13" s="76"/>
      <c r="B13" s="76"/>
      <c r="C13" s="83" t="s">
        <v>244</v>
      </c>
      <c r="D13" s="84">
        <v>171</v>
      </c>
      <c r="E13" s="84">
        <v>133</v>
      </c>
      <c r="F13" s="84">
        <v>33</v>
      </c>
      <c r="G13" s="84">
        <v>5</v>
      </c>
    </row>
    <row r="14" spans="1:7" ht="16.5">
      <c r="A14" s="76"/>
      <c r="B14" s="76"/>
      <c r="C14" s="83" t="s">
        <v>245</v>
      </c>
      <c r="D14" s="84">
        <v>1734</v>
      </c>
      <c r="E14" s="84">
        <v>1337</v>
      </c>
      <c r="F14" s="84">
        <v>339</v>
      </c>
      <c r="G14" s="84">
        <v>58</v>
      </c>
    </row>
    <row r="15" spans="1:7" ht="16.5">
      <c r="A15" s="76"/>
      <c r="B15" s="76"/>
      <c r="C15" s="83" t="s">
        <v>246</v>
      </c>
      <c r="D15" s="84">
        <v>97052</v>
      </c>
      <c r="E15" s="84">
        <v>49893</v>
      </c>
      <c r="F15" s="84">
        <v>46227</v>
      </c>
      <c r="G15" s="84">
        <v>932</v>
      </c>
    </row>
    <row r="16" spans="1:7" ht="16.5">
      <c r="A16" s="76"/>
      <c r="B16" s="76"/>
      <c r="C16" s="83" t="s">
        <v>247</v>
      </c>
      <c r="D16" s="84">
        <v>4328</v>
      </c>
      <c r="E16" s="84">
        <v>3097</v>
      </c>
      <c r="F16" s="84">
        <v>1141</v>
      </c>
      <c r="G16" s="84">
        <v>90</v>
      </c>
    </row>
    <row r="17" spans="1:7" ht="16.5">
      <c r="A17" s="76"/>
      <c r="B17" s="76"/>
      <c r="C17" s="83" t="s">
        <v>248</v>
      </c>
      <c r="D17" s="84">
        <v>36793</v>
      </c>
      <c r="E17" s="84">
        <v>17392</v>
      </c>
      <c r="F17" s="84">
        <v>19096</v>
      </c>
      <c r="G17" s="84">
        <v>305</v>
      </c>
    </row>
    <row r="18" spans="1:7" ht="16.5">
      <c r="A18" s="76"/>
      <c r="B18" s="76"/>
      <c r="C18" s="83" t="s">
        <v>249</v>
      </c>
      <c r="D18" s="84">
        <v>2773</v>
      </c>
      <c r="E18" s="84">
        <v>1939</v>
      </c>
      <c r="F18" s="84">
        <v>685</v>
      </c>
      <c r="G18" s="84">
        <v>149</v>
      </c>
    </row>
    <row r="19" spans="1:7" ht="16.5">
      <c r="A19" s="76"/>
      <c r="B19" s="76"/>
      <c r="C19" s="83" t="s">
        <v>250</v>
      </c>
      <c r="D19" s="84">
        <v>9765</v>
      </c>
      <c r="E19" s="84">
        <v>6177</v>
      </c>
      <c r="F19" s="84">
        <v>3111</v>
      </c>
      <c r="G19" s="84">
        <v>477</v>
      </c>
    </row>
    <row r="20" spans="1:7" ht="16.5">
      <c r="A20" s="76"/>
      <c r="B20" s="76"/>
      <c r="C20" s="83" t="s">
        <v>251</v>
      </c>
      <c r="D20" s="84">
        <v>5941</v>
      </c>
      <c r="E20" s="84">
        <v>3935</v>
      </c>
      <c r="F20" s="84">
        <v>1709</v>
      </c>
      <c r="G20" s="84">
        <v>297</v>
      </c>
    </row>
    <row r="21" spans="1:7" ht="16.5">
      <c r="A21" s="76"/>
      <c r="B21" s="76"/>
      <c r="C21" s="83" t="s">
        <v>252</v>
      </c>
      <c r="D21" s="84">
        <v>5035</v>
      </c>
      <c r="E21" s="84">
        <v>3279</v>
      </c>
      <c r="F21" s="84">
        <v>1536</v>
      </c>
      <c r="G21" s="84">
        <v>220</v>
      </c>
    </row>
    <row r="22" spans="1:7" ht="16.5">
      <c r="A22" s="76"/>
      <c r="B22" s="76"/>
      <c r="C22" s="83" t="s">
        <v>253</v>
      </c>
      <c r="D22" s="84">
        <v>5977</v>
      </c>
      <c r="E22" s="84">
        <v>3375</v>
      </c>
      <c r="F22" s="84">
        <v>2348</v>
      </c>
      <c r="G22" s="84">
        <v>254</v>
      </c>
    </row>
    <row r="23" spans="1:7" ht="16.5">
      <c r="A23" s="76"/>
      <c r="B23" s="76"/>
      <c r="C23" s="83" t="s">
        <v>254</v>
      </c>
      <c r="D23" s="84">
        <v>2916</v>
      </c>
      <c r="E23" s="84">
        <v>1382</v>
      </c>
      <c r="F23" s="84">
        <v>1448</v>
      </c>
      <c r="G23" s="84">
        <v>86</v>
      </c>
    </row>
    <row r="24" spans="1:7" ht="16.5">
      <c r="A24" s="76"/>
      <c r="B24" s="76"/>
      <c r="C24" s="83" t="s">
        <v>255</v>
      </c>
      <c r="D24" s="84">
        <v>8314</v>
      </c>
      <c r="E24" s="84">
        <v>3014</v>
      </c>
      <c r="F24" s="84">
        <v>5200</v>
      </c>
      <c r="G24" s="84">
        <v>100</v>
      </c>
    </row>
    <row r="25" spans="1:7" ht="16.5">
      <c r="A25" s="76"/>
      <c r="B25" s="76"/>
      <c r="C25" s="83" t="s">
        <v>256</v>
      </c>
      <c r="D25" s="84">
        <v>2362</v>
      </c>
      <c r="E25" s="84">
        <v>1279</v>
      </c>
      <c r="F25" s="84">
        <v>1070</v>
      </c>
      <c r="G25" s="84">
        <v>13</v>
      </c>
    </row>
    <row r="26" spans="1:7" ht="16.5">
      <c r="A26" s="76"/>
      <c r="B26" s="76"/>
      <c r="C26" s="83" t="s">
        <v>257</v>
      </c>
      <c r="D26" s="84">
        <v>20433</v>
      </c>
      <c r="E26" s="84">
        <v>10142</v>
      </c>
      <c r="F26" s="84">
        <v>10180</v>
      </c>
      <c r="G26" s="84">
        <v>111</v>
      </c>
    </row>
    <row r="27" spans="1:7" ht="16.5">
      <c r="A27" s="85"/>
      <c r="B27" s="85"/>
      <c r="C27" s="85"/>
      <c r="D27" s="85"/>
      <c r="E27" s="85"/>
      <c r="F27" s="85"/>
      <c r="G27" s="85"/>
    </row>
    <row r="28" spans="1:7" ht="16.5">
      <c r="A28" s="74" t="s">
        <v>258</v>
      </c>
      <c r="B28" s="76"/>
      <c r="C28" s="76"/>
      <c r="D28" s="76"/>
      <c r="E28" s="76"/>
      <c r="F28" s="76"/>
      <c r="G28" s="76"/>
    </row>
  </sheetData>
  <mergeCells count="4">
    <mergeCell ref="A3:C4"/>
    <mergeCell ref="D3:D4"/>
    <mergeCell ref="E3:G3"/>
    <mergeCell ref="A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Table 1</vt:lpstr>
      <vt:lpstr>Table 2</vt:lpstr>
      <vt:lpstr>Table 3.</vt:lpstr>
      <vt:lpstr>Table 4.</vt:lpstr>
      <vt:lpstr>Table 5.</vt:lpstr>
      <vt:lpstr>Table 6.</vt:lpstr>
      <vt:lpstr>Table 7.</vt:lpstr>
      <vt:lpstr>Table 8.</vt:lpstr>
      <vt:lpstr>Table 9.</vt:lpstr>
      <vt:lpstr>'Table 2'!Print_Area</vt:lpstr>
      <vt:lpstr>'Table 5.'!Print_Area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 NCR Secretariat</dc:creator>
  <cp:lastModifiedBy>RSC NCR Secretariat</cp:lastModifiedBy>
  <cp:lastPrinted>2025-03-28T08:23:13Z</cp:lastPrinted>
  <dcterms:created xsi:type="dcterms:W3CDTF">2025-03-24T03:56:43Z</dcterms:created>
  <dcterms:modified xsi:type="dcterms:W3CDTF">2025-03-28T08:27:48Z</dcterms:modified>
</cp:coreProperties>
</file>