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40" yWindow="-150" windowWidth="7860" windowHeight="11760" activeTab="2"/>
  </bookViews>
  <sheets>
    <sheet name="Birth" sheetId="1" r:id="rId1"/>
    <sheet name="Marriage" sheetId="2" r:id="rId2"/>
    <sheet name="Death" sheetId="3" r:id="rId3"/>
  </sheets>
  <calcPr calcId="145621"/>
</workbook>
</file>

<file path=xl/calcChain.xml><?xml version="1.0" encoding="utf-8"?>
<calcChain xmlns="http://schemas.openxmlformats.org/spreadsheetml/2006/main">
  <c r="F7" i="3" l="1"/>
  <c r="F6" i="3"/>
</calcChain>
</file>

<file path=xl/sharedStrings.xml><?xml version="1.0" encoding="utf-8"?>
<sst xmlns="http://schemas.openxmlformats.org/spreadsheetml/2006/main" count="165" uniqueCount="73">
  <si>
    <t>Sex</t>
  </si>
  <si>
    <t>Total</t>
  </si>
  <si>
    <t>Male</t>
  </si>
  <si>
    <t>Female</t>
  </si>
  <si>
    <t>Quarter/Year</t>
  </si>
  <si>
    <t>Registration Status</t>
  </si>
  <si>
    <t>Timely</t>
  </si>
  <si>
    <t>Late</t>
  </si>
  <si>
    <t>Not Stated</t>
  </si>
  <si>
    <t>Quarter/ Year</t>
  </si>
  <si>
    <t>Attendant at Birth</t>
  </si>
  <si>
    <t>Physician</t>
  </si>
  <si>
    <t>Nurse</t>
  </si>
  <si>
    <t>Midwife</t>
  </si>
  <si>
    <t>Hilot/Unlicensed Midwife</t>
  </si>
  <si>
    <t>Others</t>
  </si>
  <si>
    <t>Legitimate</t>
  </si>
  <si>
    <t>Illegitimate</t>
  </si>
  <si>
    <t>Type of Ceremony</t>
  </si>
  <si>
    <t>Roman Catholic Church</t>
  </si>
  <si>
    <t>Civil</t>
  </si>
  <si>
    <t>Muslim</t>
  </si>
  <si>
    <t>Tribal</t>
  </si>
  <si>
    <t>Other Religious Rites</t>
  </si>
  <si>
    <t>Place Type</t>
  </si>
  <si>
    <t>Hospital</t>
  </si>
  <si>
    <t>Home</t>
  </si>
  <si>
    <t>Sex Ratio</t>
  </si>
  <si>
    <t>Source: Preliminary results based from DVSS 2011 generated reports, PSA-NCR II</t>
  </si>
  <si>
    <t>Attendant at Death</t>
  </si>
  <si>
    <t>Private Physician</t>
  </si>
  <si>
    <t>Public Health Officer</t>
  </si>
  <si>
    <t>Hospital Authority</t>
  </si>
  <si>
    <t>None</t>
  </si>
  <si>
    <t>City/ Grooms Age</t>
  </si>
  <si>
    <t>Brides Age</t>
  </si>
  <si>
    <t>Under 15</t>
  </si>
  <si>
    <t>15 - 19</t>
  </si>
  <si>
    <t>20 - 24</t>
  </si>
  <si>
    <t>25 - 29</t>
  </si>
  <si>
    <t>30 - 34</t>
  </si>
  <si>
    <t>35 - 39</t>
  </si>
  <si>
    <t>40 - 44</t>
  </si>
  <si>
    <t>45 - 49</t>
  </si>
  <si>
    <t>Quezon City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</si>
  <si>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</si>
  <si>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</si>
  <si>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</si>
  <si>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</si>
  <si>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</si>
  <si>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</si>
  <si>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</si>
  <si>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</si>
  <si>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</si>
  <si>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</si>
  <si>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50-54</t>
  </si>
  <si>
    <t>Generated Birth Statistics from DVSS 2011 for Quezon City: First Quarter of 2018 and 2017</t>
  </si>
  <si>
    <t>Table 1. Registered Live Births by Sex, Quezon City: First Quarter of 2018 and 2017</t>
  </si>
  <si>
    <t>Table 2. Registered Live Births by Registration Status, Quezon City: First Quarter of 2018 and 2017</t>
  </si>
  <si>
    <t>Table 3. Registered Live Births by Place Type, Quezon City: First Quarter of 2018 and 2017</t>
  </si>
  <si>
    <t>Table 4. Registered Live Birth by Attendant at Birth, Quezon City: First Quarter of 2018 and 2017</t>
  </si>
  <si>
    <t>Table 5. Registered Live Births by Sex and Legitimacy Status, Quezon City: First Quarter of 2018 and 2017</t>
  </si>
  <si>
    <t>1Q 2018</t>
  </si>
  <si>
    <t>1Q 2017</t>
  </si>
  <si>
    <t>Generated  Marriage Statistics from DVSS 2011 for Quezon City: First Quarter of 2019 and 2018</t>
  </si>
  <si>
    <t>Table 6. Registered Marriages by Type of Ceremony, Quezon City: First Quarter of 2019 and 2018</t>
  </si>
  <si>
    <t>Table 7. Registered Marriages by 5 Year Age Group of Groom and Bride, Quezon City: First Quarter of 2019</t>
  </si>
  <si>
    <t>1Q 2019</t>
  </si>
  <si>
    <t>Generated  Death Statistics  from DVSS 2011 for Quezon City: First Quarter of 2018 and 2017</t>
  </si>
  <si>
    <t>Table 8. Registered Deaths by Sex, Quezon City: First Quarter of 2018 and 2017</t>
  </si>
  <si>
    <t>Table 9. Registered Deaths by Place Type, Quezon City: First Quarter of 2018 and 2017</t>
  </si>
  <si>
    <t>Table 10. Registered Deaths by Registration Status, Quezon City: First Quarter of 2018 and 2017</t>
  </si>
  <si>
    <t>Table 11. Registered Deaths by Attendant at Death, Quezon City: First Quarter of 2018 and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</si>
</sst>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.00_-;\-* #,##0.00_-;_-* &quot;-&quot;??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left" vertical="center" indent="3"/>
    </xf>
    <xf numFmtId="165" fontId="0" fillId="0" borderId="0" xfId="1" applyNumberFormat="1" applyFont="1"/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1" fontId="2" fillId="0" borderId="0" xfId="0" applyNumberFormat="1" applyFont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left" vertical="center" indent="3"/>
    </xf>
    <xf numFmtId="0" fontId="0" fillId="0" borderId="0" xfId="0" applyBorder="1"/>
    <xf numFmtId="0" fontId="0" fillId="0" borderId="2" xfId="0" applyBorder="1" applyAlignment="1">
      <alignment horizontal="left" indent="3"/>
    </xf>
    <xf numFmtId="41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/>
    <xf numFmtId="165" fontId="0" fillId="0" borderId="0" xfId="1" applyNumberFormat="1" applyFont="1" applyBorder="1"/>
    <xf numFmtId="0" fontId="2" fillId="0" borderId="0" xfId="0" applyFont="1" applyBorder="1" applyAlignment="1">
      <alignment horizontal="left" vertical="center"/>
    </xf>
    <xf numFmtId="41" fontId="2" fillId="0" borderId="0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/>
    </xf>
    <xf numFmtId="41" fontId="3" fillId="0" borderId="0" xfId="0" applyNumberFormat="1" applyFont="1"/>
    <xf numFmtId="41" fontId="3" fillId="0" borderId="1" xfId="0" applyNumberFormat="1" applyFont="1" applyBorder="1"/>
    <xf numFmtId="41" fontId="7" fillId="0" borderId="0" xfId="0" applyNumberFormat="1" applyFont="1"/>
    <xf numFmtId="0" fontId="6" fillId="0" borderId="0" xfId="0" applyFont="1" applyFill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115" zoomScaleNormal="115" workbookViewId="0">
      <pane ySplit="1" topLeftCell="A20" activePane="bottomLeft" state="frozen"/>
      <selection pane="bottomLeft" activeCell="B35" sqref="B35:J38"/>
    </sheetView>
  </sheetViews>
  <sheetFormatPr defaultRowHeight="15" x14ac:dyDescent="0.25"/>
  <cols>
    <col min="1" max="1" width="14.42578125" customWidth="1"/>
    <col min="3" max="4" width="9.28515625" customWidth="1"/>
    <col min="6" max="6" width="21" customWidth="1"/>
    <col min="8" max="9" width="9.7109375" customWidth="1"/>
  </cols>
  <sheetData>
    <row r="1" spans="1:9" ht="18.75" x14ac:dyDescent="0.3">
      <c r="A1" s="50" t="s">
        <v>56</v>
      </c>
      <c r="B1" s="50"/>
      <c r="C1" s="50"/>
      <c r="D1" s="50"/>
      <c r="E1" s="50"/>
      <c r="F1" s="50"/>
      <c r="G1" s="50"/>
      <c r="H1" s="50"/>
      <c r="I1" s="50"/>
    </row>
    <row r="3" spans="1:9" ht="15.75" thickBot="1" x14ac:dyDescent="0.3">
      <c r="A3" s="2" t="s">
        <v>57</v>
      </c>
      <c r="B3" s="2"/>
      <c r="C3" s="2"/>
    </row>
    <row r="4" spans="1:9" ht="16.5" thickTop="1" thickBot="1" x14ac:dyDescent="0.3">
      <c r="A4" s="43" t="s">
        <v>0</v>
      </c>
      <c r="B4" s="3" t="s">
        <v>62</v>
      </c>
      <c r="C4" s="3" t="s">
        <v>63</v>
      </c>
    </row>
    <row r="5" spans="1:9" x14ac:dyDescent="0.25">
      <c r="A5" s="1" t="s">
        <v>1</v>
      </c>
      <c r="B5" s="47">
        <v>11465</v>
      </c>
      <c r="C5" s="47">
        <v>11517</v>
      </c>
      <c r="E5" s="41"/>
    </row>
    <row r="6" spans="1:9" x14ac:dyDescent="0.25">
      <c r="A6" s="22" t="s">
        <v>2</v>
      </c>
      <c r="B6" s="47">
        <v>6030</v>
      </c>
      <c r="C6" s="47">
        <v>6101</v>
      </c>
      <c r="E6" s="41"/>
    </row>
    <row r="7" spans="1:9" x14ac:dyDescent="0.25">
      <c r="A7" s="22" t="s">
        <v>3</v>
      </c>
      <c r="B7" s="47">
        <v>5435</v>
      </c>
      <c r="C7" s="47">
        <v>5416</v>
      </c>
      <c r="E7" s="41"/>
    </row>
    <row r="8" spans="1:9" ht="15.75" thickBot="1" x14ac:dyDescent="0.3">
      <c r="A8" s="15" t="s">
        <v>8</v>
      </c>
      <c r="B8" s="48">
        <v>0</v>
      </c>
      <c r="C8" s="48">
        <v>0</v>
      </c>
    </row>
    <row r="9" spans="1:9" ht="15.75" thickTop="1" x14ac:dyDescent="0.25">
      <c r="A9" s="20" t="s">
        <v>28</v>
      </c>
    </row>
    <row r="11" spans="1:9" ht="15.75" thickBot="1" x14ac:dyDescent="0.3">
      <c r="A11" s="2" t="s">
        <v>58</v>
      </c>
      <c r="B11" s="2"/>
      <c r="C11" s="2"/>
      <c r="D11" s="2"/>
      <c r="E11" s="2"/>
    </row>
    <row r="12" spans="1:9" ht="16.5" thickTop="1" thickBot="1" x14ac:dyDescent="0.3">
      <c r="A12" s="51" t="s">
        <v>4</v>
      </c>
      <c r="B12" s="53" t="s">
        <v>5</v>
      </c>
      <c r="C12" s="53"/>
      <c r="D12" s="53"/>
      <c r="E12" s="53"/>
    </row>
    <row r="13" spans="1:9" ht="15.75" thickBot="1" x14ac:dyDescent="0.3">
      <c r="A13" s="52"/>
      <c r="B13" s="3" t="s">
        <v>1</v>
      </c>
      <c r="C13" s="46" t="s">
        <v>6</v>
      </c>
      <c r="D13" s="3" t="s">
        <v>7</v>
      </c>
      <c r="E13" s="3" t="s">
        <v>8</v>
      </c>
    </row>
    <row r="14" spans="1:9" x14ac:dyDescent="0.25">
      <c r="A14" s="1" t="s">
        <v>62</v>
      </c>
      <c r="B14" s="47">
        <v>12708</v>
      </c>
      <c r="C14" s="47">
        <v>11465</v>
      </c>
      <c r="D14" s="47">
        <v>1243</v>
      </c>
      <c r="E14" s="47">
        <v>0</v>
      </c>
      <c r="G14" s="14"/>
      <c r="H14" s="14"/>
    </row>
    <row r="15" spans="1:9" ht="15.75" thickBot="1" x14ac:dyDescent="0.3">
      <c r="A15" s="2" t="s">
        <v>63</v>
      </c>
      <c r="B15" s="48">
        <v>12730</v>
      </c>
      <c r="C15" s="48">
        <v>11517</v>
      </c>
      <c r="D15" s="48">
        <v>1213</v>
      </c>
      <c r="E15" s="48">
        <v>0</v>
      </c>
    </row>
    <row r="16" spans="1:9" ht="15.75" thickTop="1" x14ac:dyDescent="0.25">
      <c r="A16" s="20" t="s">
        <v>28</v>
      </c>
    </row>
    <row r="18" spans="1:11" ht="15.75" thickBot="1" x14ac:dyDescent="0.3">
      <c r="A18" s="15" t="s">
        <v>59</v>
      </c>
      <c r="B18" s="4"/>
      <c r="C18" s="4"/>
      <c r="D18" s="4"/>
      <c r="E18" s="4"/>
      <c r="F18" s="4"/>
      <c r="G18" s="22"/>
    </row>
    <row r="19" spans="1:11" ht="16.5" thickTop="1" thickBot="1" x14ac:dyDescent="0.3">
      <c r="A19" s="51" t="s">
        <v>9</v>
      </c>
      <c r="B19" s="53" t="s">
        <v>24</v>
      </c>
      <c r="C19" s="53"/>
      <c r="D19" s="53"/>
      <c r="E19" s="53"/>
      <c r="F19" s="53"/>
      <c r="G19" s="24"/>
    </row>
    <row r="20" spans="1:11" ht="15.75" thickBot="1" x14ac:dyDescent="0.3">
      <c r="A20" s="52"/>
      <c r="B20" s="7" t="s">
        <v>1</v>
      </c>
      <c r="C20" s="7" t="s">
        <v>25</v>
      </c>
      <c r="D20" s="7" t="s">
        <v>26</v>
      </c>
      <c r="E20" s="7" t="s">
        <v>15</v>
      </c>
      <c r="F20" s="23" t="s">
        <v>8</v>
      </c>
      <c r="G20" s="22"/>
    </row>
    <row r="21" spans="1:11" x14ac:dyDescent="0.25">
      <c r="A21" s="1" t="s">
        <v>62</v>
      </c>
      <c r="B21" s="47">
        <v>11465</v>
      </c>
      <c r="C21" s="47">
        <v>11292</v>
      </c>
      <c r="D21" s="47">
        <v>172</v>
      </c>
      <c r="E21" s="47">
        <v>0</v>
      </c>
      <c r="F21" s="47">
        <v>1</v>
      </c>
      <c r="G21" s="25"/>
      <c r="H21" s="14"/>
      <c r="I21" s="14"/>
    </row>
    <row r="22" spans="1:11" ht="15.75" thickBot="1" x14ac:dyDescent="0.3">
      <c r="A22" s="4" t="s">
        <v>63</v>
      </c>
      <c r="B22" s="48">
        <v>11517</v>
      </c>
      <c r="C22" s="48">
        <v>11367</v>
      </c>
      <c r="D22" s="48">
        <v>150</v>
      </c>
      <c r="E22" s="48">
        <v>0</v>
      </c>
      <c r="F22" s="48">
        <v>0</v>
      </c>
      <c r="G22" s="25"/>
    </row>
    <row r="23" spans="1:11" ht="15.75" thickTop="1" x14ac:dyDescent="0.25">
      <c r="A23" s="20" t="s">
        <v>28</v>
      </c>
    </row>
    <row r="25" spans="1:11" ht="15.75" thickBot="1" x14ac:dyDescent="0.3">
      <c r="A25" s="9" t="s">
        <v>60</v>
      </c>
      <c r="B25" s="9"/>
      <c r="C25" s="9"/>
      <c r="D25" s="9"/>
      <c r="E25" s="9"/>
      <c r="F25" s="9"/>
      <c r="G25" s="9"/>
      <c r="H25" s="9"/>
    </row>
    <row r="26" spans="1:11" ht="16.5" thickTop="1" thickBot="1" x14ac:dyDescent="0.3">
      <c r="A26" s="51" t="s">
        <v>9</v>
      </c>
      <c r="B26" s="53" t="s">
        <v>10</v>
      </c>
      <c r="C26" s="53"/>
      <c r="D26" s="53"/>
      <c r="E26" s="53"/>
      <c r="F26" s="53"/>
      <c r="G26" s="53"/>
      <c r="H26" s="53"/>
    </row>
    <row r="27" spans="1:11" ht="15.75" thickBot="1" x14ac:dyDescent="0.3">
      <c r="A27" s="52"/>
      <c r="B27" s="3" t="s">
        <v>1</v>
      </c>
      <c r="C27" s="3" t="s">
        <v>11</v>
      </c>
      <c r="D27" s="3" t="s">
        <v>12</v>
      </c>
      <c r="E27" s="3" t="s">
        <v>13</v>
      </c>
      <c r="F27" s="3" t="s">
        <v>14</v>
      </c>
      <c r="G27" s="3" t="s">
        <v>15</v>
      </c>
      <c r="H27" s="3" t="s">
        <v>8</v>
      </c>
    </row>
    <row r="28" spans="1:11" x14ac:dyDescent="0.25">
      <c r="A28" s="5" t="s">
        <v>62</v>
      </c>
      <c r="B28" s="47">
        <v>11465</v>
      </c>
      <c r="C28" s="47">
        <v>8663</v>
      </c>
      <c r="D28" s="47">
        <v>29</v>
      </c>
      <c r="E28" s="47">
        <v>2605</v>
      </c>
      <c r="F28" s="47">
        <v>158</v>
      </c>
      <c r="G28" s="47">
        <v>10</v>
      </c>
      <c r="H28" s="47">
        <v>0</v>
      </c>
      <c r="J28" s="14"/>
      <c r="K28" s="42"/>
    </row>
    <row r="29" spans="1:11" ht="15.75" thickBot="1" x14ac:dyDescent="0.3">
      <c r="A29" s="10" t="s">
        <v>63</v>
      </c>
      <c r="B29" s="48">
        <v>11517</v>
      </c>
      <c r="C29" s="48">
        <v>8502</v>
      </c>
      <c r="D29" s="48">
        <v>50</v>
      </c>
      <c r="E29" s="48">
        <v>2739</v>
      </c>
      <c r="F29" s="48">
        <v>219</v>
      </c>
      <c r="G29" s="48">
        <v>7</v>
      </c>
      <c r="H29" s="48">
        <v>0</v>
      </c>
      <c r="J29" s="14"/>
    </row>
    <row r="30" spans="1:11" ht="15.75" thickTop="1" x14ac:dyDescent="0.25">
      <c r="A30" s="20" t="s">
        <v>28</v>
      </c>
      <c r="C30" s="14"/>
      <c r="D30" s="14"/>
      <c r="E30" s="14"/>
      <c r="F30" s="14"/>
      <c r="G30" s="14"/>
      <c r="H30" s="14"/>
    </row>
    <row r="32" spans="1:11" ht="15.75" thickBot="1" x14ac:dyDescent="0.3">
      <c r="A32" s="8" t="s">
        <v>61</v>
      </c>
      <c r="B32" s="11"/>
      <c r="C32" s="11"/>
      <c r="D32" s="11"/>
      <c r="E32" s="11"/>
      <c r="F32" s="11"/>
      <c r="G32" s="11"/>
      <c r="H32" s="26"/>
      <c r="I32" s="6"/>
      <c r="J32" s="6"/>
    </row>
    <row r="33" spans="1:10" ht="15.75" thickTop="1" x14ac:dyDescent="0.25">
      <c r="A33" s="51" t="s">
        <v>0</v>
      </c>
      <c r="B33" s="54" t="s">
        <v>62</v>
      </c>
      <c r="C33" s="54"/>
      <c r="D33" s="54"/>
      <c r="E33" s="54"/>
      <c r="G33" s="55" t="s">
        <v>63</v>
      </c>
      <c r="H33" s="55"/>
      <c r="I33" s="55"/>
      <c r="J33" s="55"/>
    </row>
    <row r="34" spans="1:10" ht="15.75" thickBot="1" x14ac:dyDescent="0.3">
      <c r="A34" s="52"/>
      <c r="B34" s="7" t="s">
        <v>1</v>
      </c>
      <c r="C34" s="7" t="s">
        <v>16</v>
      </c>
      <c r="D34" s="7" t="s">
        <v>17</v>
      </c>
      <c r="E34" s="12" t="s">
        <v>8</v>
      </c>
      <c r="G34" s="7" t="s">
        <v>1</v>
      </c>
      <c r="H34" s="21" t="s">
        <v>16</v>
      </c>
      <c r="I34" s="21" t="s">
        <v>17</v>
      </c>
      <c r="J34" s="27" t="s">
        <v>8</v>
      </c>
    </row>
    <row r="35" spans="1:10" x14ac:dyDescent="0.25">
      <c r="A35" s="1" t="s">
        <v>1</v>
      </c>
      <c r="B35" s="47">
        <v>11465</v>
      </c>
      <c r="C35" s="47">
        <v>4421</v>
      </c>
      <c r="D35" s="47">
        <v>7044</v>
      </c>
      <c r="E35" s="47">
        <v>0</v>
      </c>
      <c r="F35" s="18"/>
      <c r="G35" s="47">
        <v>11517</v>
      </c>
      <c r="H35" s="47">
        <v>4716</v>
      </c>
      <c r="I35" s="47">
        <v>6801</v>
      </c>
      <c r="J35" s="47">
        <v>0</v>
      </c>
    </row>
    <row r="36" spans="1:10" x14ac:dyDescent="0.25">
      <c r="A36" s="13" t="s">
        <v>2</v>
      </c>
      <c r="B36" s="47">
        <v>6030</v>
      </c>
      <c r="C36" s="47">
        <v>2284</v>
      </c>
      <c r="D36" s="47">
        <v>3746</v>
      </c>
      <c r="E36" s="47">
        <v>0</v>
      </c>
      <c r="F36" s="18"/>
      <c r="G36" s="47">
        <v>6101</v>
      </c>
      <c r="H36" s="47">
        <v>2525</v>
      </c>
      <c r="I36" s="47">
        <v>3576</v>
      </c>
      <c r="J36" s="47">
        <v>0</v>
      </c>
    </row>
    <row r="37" spans="1:10" x14ac:dyDescent="0.25">
      <c r="A37" s="32" t="s">
        <v>3</v>
      </c>
      <c r="B37" s="47">
        <v>5435</v>
      </c>
      <c r="C37" s="47">
        <v>2137</v>
      </c>
      <c r="D37" s="47">
        <v>3298</v>
      </c>
      <c r="E37" s="47">
        <v>0</v>
      </c>
      <c r="F37" s="18"/>
      <c r="G37" s="47">
        <v>5416</v>
      </c>
      <c r="H37" s="47">
        <v>2191</v>
      </c>
      <c r="I37" s="47">
        <v>3225</v>
      </c>
      <c r="J37" s="47">
        <v>0</v>
      </c>
    </row>
    <row r="38" spans="1:10" ht="15.75" thickBot="1" x14ac:dyDescent="0.3">
      <c r="A38" s="34" t="s">
        <v>8</v>
      </c>
      <c r="B38" s="48">
        <v>0</v>
      </c>
      <c r="C38" s="48">
        <v>0</v>
      </c>
      <c r="D38" s="48">
        <v>0</v>
      </c>
      <c r="E38" s="48">
        <v>0</v>
      </c>
      <c r="F38" s="19"/>
      <c r="G38" s="48">
        <v>0</v>
      </c>
      <c r="H38" s="48">
        <v>0</v>
      </c>
      <c r="I38" s="48">
        <v>0</v>
      </c>
      <c r="J38" s="48">
        <v>0</v>
      </c>
    </row>
    <row r="39" spans="1:10" ht="15.75" thickTop="1" x14ac:dyDescent="0.25">
      <c r="A39" s="20" t="s">
        <v>28</v>
      </c>
    </row>
    <row r="40" spans="1:10" x14ac:dyDescent="0.25">
      <c r="C40" s="14"/>
      <c r="D40" s="14"/>
      <c r="I40" s="14"/>
    </row>
    <row r="50" spans="1:2" x14ac:dyDescent="0.25">
      <c r="A50" s="39"/>
      <c r="B50" s="38"/>
    </row>
    <row r="51" spans="1:2" x14ac:dyDescent="0.25">
      <c r="A51" s="39"/>
      <c r="B51" s="38"/>
    </row>
    <row r="52" spans="1:2" x14ac:dyDescent="0.25">
      <c r="A52" s="33"/>
      <c r="B52" s="33"/>
    </row>
  </sheetData>
  <mergeCells count="10">
    <mergeCell ref="A1:I1"/>
    <mergeCell ref="A33:A34"/>
    <mergeCell ref="B12:E12"/>
    <mergeCell ref="A26:A27"/>
    <mergeCell ref="B26:H26"/>
    <mergeCell ref="A19:A20"/>
    <mergeCell ref="B19:F19"/>
    <mergeCell ref="B33:E33"/>
    <mergeCell ref="G33:J33"/>
    <mergeCell ref="A12:A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85" zoomScaleNormal="85" workbookViewId="0">
      <pane ySplit="1" topLeftCell="A2" activePane="bottomLeft" state="frozen"/>
      <selection pane="bottomLeft" activeCell="L14" sqref="L14:U33"/>
    </sheetView>
  </sheetViews>
  <sheetFormatPr defaultRowHeight="15" x14ac:dyDescent="0.25"/>
  <cols>
    <col min="1" max="1" width="33.28515625" customWidth="1"/>
    <col min="2" max="2" width="12.85546875" bestFit="1" customWidth="1"/>
    <col min="3" max="3" width="21.42578125" customWidth="1"/>
    <col min="4" max="4" width="10.28515625" bestFit="1" customWidth="1"/>
    <col min="5" max="5" width="11.28515625" bestFit="1" customWidth="1"/>
    <col min="6" max="6" width="13.5703125" customWidth="1"/>
    <col min="7" max="7" width="18.5703125" customWidth="1"/>
    <col min="8" max="8" width="11.28515625" bestFit="1" customWidth="1"/>
    <col min="9" max="9" width="11.5703125" bestFit="1" customWidth="1"/>
    <col min="10" max="10" width="11.28515625" bestFit="1" customWidth="1"/>
  </cols>
  <sheetData>
    <row r="1" spans="1:21" ht="18.75" x14ac:dyDescent="0.3">
      <c r="A1" s="50" t="s">
        <v>64</v>
      </c>
      <c r="B1" s="50"/>
      <c r="C1" s="50"/>
      <c r="D1" s="50"/>
      <c r="E1" s="50"/>
      <c r="F1" s="50"/>
      <c r="G1" s="50"/>
      <c r="H1" s="50"/>
      <c r="I1" s="50"/>
    </row>
    <row r="3" spans="1:21" ht="15.75" thickBot="1" x14ac:dyDescent="0.3">
      <c r="A3" s="11" t="s">
        <v>65</v>
      </c>
      <c r="B3" s="11"/>
      <c r="C3" s="11"/>
      <c r="D3" s="11"/>
      <c r="E3" s="11"/>
      <c r="F3" s="11"/>
      <c r="G3" s="11"/>
      <c r="H3" s="11"/>
    </row>
    <row r="4" spans="1:21" ht="16.5" thickTop="1" thickBot="1" x14ac:dyDescent="0.3">
      <c r="A4" s="51" t="s">
        <v>9</v>
      </c>
      <c r="B4" s="53" t="s">
        <v>18</v>
      </c>
      <c r="C4" s="53"/>
      <c r="D4" s="53"/>
      <c r="E4" s="53"/>
      <c r="F4" s="53"/>
      <c r="G4" s="53"/>
      <c r="H4" s="53"/>
    </row>
    <row r="5" spans="1:21" ht="15.75" thickBot="1" x14ac:dyDescent="0.3">
      <c r="A5" s="52"/>
      <c r="B5" s="3" t="s">
        <v>1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8</v>
      </c>
    </row>
    <row r="6" spans="1:21" x14ac:dyDescent="0.25">
      <c r="A6" s="5" t="s">
        <v>67</v>
      </c>
      <c r="B6" s="47">
        <v>3545</v>
      </c>
      <c r="C6" s="47">
        <v>692</v>
      </c>
      <c r="D6" s="47">
        <v>350</v>
      </c>
      <c r="E6" s="47">
        <v>4</v>
      </c>
      <c r="F6" s="47">
        <v>1</v>
      </c>
      <c r="G6" s="47">
        <v>2498</v>
      </c>
      <c r="H6" s="47">
        <v>0</v>
      </c>
    </row>
    <row r="7" spans="1:21" ht="15.75" thickBot="1" x14ac:dyDescent="0.3">
      <c r="A7" s="10" t="s">
        <v>62</v>
      </c>
      <c r="B7" s="48">
        <v>4552</v>
      </c>
      <c r="C7" s="48">
        <v>580</v>
      </c>
      <c r="D7" s="48">
        <v>233</v>
      </c>
      <c r="E7" s="48">
        <v>15</v>
      </c>
      <c r="F7" s="48">
        <v>4</v>
      </c>
      <c r="G7" s="48">
        <v>3720</v>
      </c>
      <c r="H7" s="48">
        <v>0</v>
      </c>
    </row>
    <row r="8" spans="1:21" ht="15.75" thickTop="1" x14ac:dyDescent="0.25">
      <c r="A8" s="20" t="s">
        <v>28</v>
      </c>
    </row>
    <row r="9" spans="1:21" x14ac:dyDescent="0.25">
      <c r="C9" s="14"/>
      <c r="D9" s="14"/>
      <c r="E9" s="14"/>
      <c r="F9" s="14"/>
      <c r="G9" s="14"/>
    </row>
    <row r="11" spans="1:21" ht="15.75" customHeight="1" thickBot="1" x14ac:dyDescent="0.3">
      <c r="A11" s="15" t="s">
        <v>66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21" ht="22.5" customHeight="1" thickTop="1" thickBot="1" x14ac:dyDescent="0.3">
      <c r="A12" s="56" t="s">
        <v>34</v>
      </c>
      <c r="B12" s="53" t="s">
        <v>35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5.75" thickBot="1" x14ac:dyDescent="0.3">
      <c r="A13" s="57"/>
      <c r="B13" s="7" t="s">
        <v>1</v>
      </c>
      <c r="C13" s="7" t="s">
        <v>36</v>
      </c>
      <c r="D13" s="7" t="s">
        <v>37</v>
      </c>
      <c r="E13" s="7" t="s">
        <v>38</v>
      </c>
      <c r="F13" s="7" t="s">
        <v>39</v>
      </c>
      <c r="G13" s="7" t="s">
        <v>40</v>
      </c>
      <c r="H13" s="7" t="s">
        <v>41</v>
      </c>
      <c r="I13" s="7" t="s">
        <v>42</v>
      </c>
      <c r="J13" s="7" t="s">
        <v>43</v>
      </c>
      <c r="K13" s="36" t="s">
        <v>55</v>
      </c>
      <c r="L13" s="36" t="s">
        <v>46</v>
      </c>
      <c r="M13" s="36" t="s">
        <v>47</v>
      </c>
      <c r="N13" s="36" t="s">
        <v>48</v>
      </c>
      <c r="O13" s="36" t="s">
        <v>49</v>
      </c>
      <c r="P13" s="36" t="s">
        <v>50</v>
      </c>
      <c r="Q13" s="36" t="s">
        <v>51</v>
      </c>
      <c r="R13" s="36" t="s">
        <v>52</v>
      </c>
      <c r="S13" s="36" t="s">
        <v>53</v>
      </c>
      <c r="T13" s="36" t="s">
        <v>54</v>
      </c>
      <c r="U13" s="7" t="s">
        <v>8</v>
      </c>
    </row>
    <row r="14" spans="1:21" x14ac:dyDescent="0.25">
      <c r="A14" s="16" t="s">
        <v>44</v>
      </c>
      <c r="B14" s="49">
        <v>3541</v>
      </c>
      <c r="C14" s="47">
        <v>0</v>
      </c>
      <c r="D14" s="49">
        <v>77</v>
      </c>
      <c r="E14" s="49">
        <v>653</v>
      </c>
      <c r="F14" s="49">
        <v>1335</v>
      </c>
      <c r="G14" s="49">
        <v>841</v>
      </c>
      <c r="H14" s="49">
        <v>320</v>
      </c>
      <c r="I14" s="49">
        <v>146</v>
      </c>
      <c r="J14" s="49">
        <v>74</v>
      </c>
      <c r="K14" s="49">
        <v>40</v>
      </c>
      <c r="L14" s="49">
        <v>30</v>
      </c>
      <c r="M14" s="49">
        <v>11</v>
      </c>
      <c r="N14" s="49">
        <v>10</v>
      </c>
      <c r="O14" s="49">
        <v>3</v>
      </c>
      <c r="P14" s="47">
        <v>1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</row>
    <row r="15" spans="1:21" x14ac:dyDescent="0.25">
      <c r="A15" s="5" t="s">
        <v>36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</row>
    <row r="16" spans="1:21" x14ac:dyDescent="0.25">
      <c r="A16" s="5" t="s">
        <v>37</v>
      </c>
      <c r="B16" s="47">
        <v>20</v>
      </c>
      <c r="C16" s="47">
        <v>0</v>
      </c>
      <c r="D16" s="47">
        <v>12</v>
      </c>
      <c r="E16" s="47">
        <v>7</v>
      </c>
      <c r="F16" s="47">
        <v>1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</row>
    <row r="17" spans="1:21" x14ac:dyDescent="0.25">
      <c r="A17" s="5" t="s">
        <v>38</v>
      </c>
      <c r="B17" s="47">
        <v>385</v>
      </c>
      <c r="C17" s="47">
        <v>0</v>
      </c>
      <c r="D17" s="47">
        <v>40</v>
      </c>
      <c r="E17" s="47">
        <v>237</v>
      </c>
      <c r="F17" s="47">
        <v>87</v>
      </c>
      <c r="G17" s="47">
        <v>14</v>
      </c>
      <c r="H17" s="47">
        <v>1</v>
      </c>
      <c r="I17" s="47">
        <v>2</v>
      </c>
      <c r="J17" s="47">
        <v>3</v>
      </c>
      <c r="K17" s="47">
        <v>1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</row>
    <row r="18" spans="1:21" x14ac:dyDescent="0.25">
      <c r="A18" s="5" t="s">
        <v>39</v>
      </c>
      <c r="B18" s="47">
        <v>1132</v>
      </c>
      <c r="C18" s="47">
        <v>0</v>
      </c>
      <c r="D18" s="47">
        <v>14</v>
      </c>
      <c r="E18" s="47">
        <v>274</v>
      </c>
      <c r="F18" s="47">
        <v>658</v>
      </c>
      <c r="G18" s="47">
        <v>158</v>
      </c>
      <c r="H18" s="47">
        <v>22</v>
      </c>
      <c r="I18" s="47">
        <v>3</v>
      </c>
      <c r="J18" s="47">
        <v>3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</row>
    <row r="19" spans="1:21" x14ac:dyDescent="0.25">
      <c r="A19" s="5" t="s">
        <v>40</v>
      </c>
      <c r="B19" s="47">
        <v>983</v>
      </c>
      <c r="C19" s="47">
        <v>0</v>
      </c>
      <c r="D19" s="47">
        <v>5</v>
      </c>
      <c r="E19" s="47">
        <v>79</v>
      </c>
      <c r="F19" s="47">
        <v>427</v>
      </c>
      <c r="G19" s="47">
        <v>392</v>
      </c>
      <c r="H19" s="47">
        <v>66</v>
      </c>
      <c r="I19" s="47">
        <v>10</v>
      </c>
      <c r="J19" s="47">
        <v>3</v>
      </c>
      <c r="K19" s="47">
        <v>1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</row>
    <row r="20" spans="1:21" x14ac:dyDescent="0.25">
      <c r="A20" s="5" t="s">
        <v>41</v>
      </c>
      <c r="B20" s="47">
        <v>478</v>
      </c>
      <c r="C20" s="47">
        <v>0</v>
      </c>
      <c r="D20" s="47">
        <v>1</v>
      </c>
      <c r="E20" s="47">
        <v>23</v>
      </c>
      <c r="F20" s="47">
        <v>104</v>
      </c>
      <c r="G20" s="47">
        <v>179</v>
      </c>
      <c r="H20" s="47">
        <v>134</v>
      </c>
      <c r="I20" s="47">
        <v>30</v>
      </c>
      <c r="J20" s="47">
        <v>6</v>
      </c>
      <c r="K20" s="47">
        <v>1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</row>
    <row r="21" spans="1:21" x14ac:dyDescent="0.25">
      <c r="A21" s="5" t="s">
        <v>42</v>
      </c>
      <c r="B21" s="47">
        <v>208</v>
      </c>
      <c r="C21" s="47">
        <v>0</v>
      </c>
      <c r="D21" s="47">
        <v>3</v>
      </c>
      <c r="E21" s="47">
        <v>12</v>
      </c>
      <c r="F21" s="47">
        <v>33</v>
      </c>
      <c r="G21" s="47">
        <v>48</v>
      </c>
      <c r="H21" s="47">
        <v>47</v>
      </c>
      <c r="I21" s="47">
        <v>43</v>
      </c>
      <c r="J21" s="47">
        <v>16</v>
      </c>
      <c r="K21" s="47">
        <v>4</v>
      </c>
      <c r="L21" s="47">
        <v>1</v>
      </c>
      <c r="M21" s="47">
        <v>1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</row>
    <row r="22" spans="1:21" x14ac:dyDescent="0.25">
      <c r="A22" s="5" t="s">
        <v>43</v>
      </c>
      <c r="B22" s="47">
        <v>118</v>
      </c>
      <c r="C22" s="47">
        <v>0</v>
      </c>
      <c r="D22" s="47">
        <v>1</v>
      </c>
      <c r="E22" s="47">
        <v>7</v>
      </c>
      <c r="F22" s="47">
        <v>11</v>
      </c>
      <c r="G22" s="47">
        <v>24</v>
      </c>
      <c r="H22" s="47">
        <v>27</v>
      </c>
      <c r="I22" s="47">
        <v>29</v>
      </c>
      <c r="J22" s="47">
        <v>14</v>
      </c>
      <c r="K22" s="47">
        <v>4</v>
      </c>
      <c r="L22" s="47">
        <v>0</v>
      </c>
      <c r="M22" s="47">
        <v>1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</row>
    <row r="23" spans="1:21" x14ac:dyDescent="0.25">
      <c r="A23" s="5" t="s">
        <v>45</v>
      </c>
      <c r="B23" s="47">
        <v>84</v>
      </c>
      <c r="C23" s="47">
        <v>0</v>
      </c>
      <c r="D23" s="47">
        <v>0</v>
      </c>
      <c r="E23" s="47">
        <v>9</v>
      </c>
      <c r="F23" s="47">
        <v>8</v>
      </c>
      <c r="G23" s="47">
        <v>12</v>
      </c>
      <c r="H23" s="47">
        <v>7</v>
      </c>
      <c r="I23" s="47">
        <v>11</v>
      </c>
      <c r="J23" s="47">
        <v>15</v>
      </c>
      <c r="K23" s="47">
        <v>16</v>
      </c>
      <c r="L23" s="47">
        <v>5</v>
      </c>
      <c r="M23" s="47">
        <v>0</v>
      </c>
      <c r="N23" s="47">
        <v>0</v>
      </c>
      <c r="O23" s="47">
        <v>1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</row>
    <row r="24" spans="1:21" x14ac:dyDescent="0.25">
      <c r="A24" s="5" t="s">
        <v>46</v>
      </c>
      <c r="B24" s="47">
        <v>56</v>
      </c>
      <c r="C24" s="47">
        <v>0</v>
      </c>
      <c r="D24" s="47">
        <v>1</v>
      </c>
      <c r="E24" s="47">
        <v>1</v>
      </c>
      <c r="F24" s="47">
        <v>2</v>
      </c>
      <c r="G24" s="47">
        <v>11</v>
      </c>
      <c r="H24" s="47">
        <v>9</v>
      </c>
      <c r="I24" s="47">
        <v>9</v>
      </c>
      <c r="J24" s="47">
        <v>6</v>
      </c>
      <c r="K24" s="47">
        <v>8</v>
      </c>
      <c r="L24" s="47">
        <v>8</v>
      </c>
      <c r="M24" s="47">
        <v>0</v>
      </c>
      <c r="N24" s="47">
        <v>1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</row>
    <row r="25" spans="1:21" x14ac:dyDescent="0.25">
      <c r="A25" s="5" t="s">
        <v>47</v>
      </c>
      <c r="B25" s="47">
        <v>39</v>
      </c>
      <c r="C25" s="47">
        <v>0</v>
      </c>
      <c r="D25" s="47">
        <v>0</v>
      </c>
      <c r="E25" s="47">
        <v>2</v>
      </c>
      <c r="F25" s="47">
        <v>2</v>
      </c>
      <c r="G25" s="47">
        <v>3</v>
      </c>
      <c r="H25" s="47">
        <v>3</v>
      </c>
      <c r="I25" s="47">
        <v>4</v>
      </c>
      <c r="J25" s="47">
        <v>5</v>
      </c>
      <c r="K25" s="47">
        <v>3</v>
      </c>
      <c r="L25" s="47">
        <v>11</v>
      </c>
      <c r="M25" s="47">
        <v>5</v>
      </c>
      <c r="N25" s="47">
        <v>1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</row>
    <row r="26" spans="1:21" x14ac:dyDescent="0.25">
      <c r="A26" s="5" t="s">
        <v>48</v>
      </c>
      <c r="B26" s="47">
        <v>16</v>
      </c>
      <c r="C26" s="47">
        <v>0</v>
      </c>
      <c r="D26" s="47">
        <v>0</v>
      </c>
      <c r="E26" s="47">
        <v>2</v>
      </c>
      <c r="F26" s="47">
        <v>0</v>
      </c>
      <c r="G26" s="47">
        <v>0</v>
      </c>
      <c r="H26" s="47">
        <v>1</v>
      </c>
      <c r="I26" s="47">
        <v>3</v>
      </c>
      <c r="J26" s="47">
        <v>1</v>
      </c>
      <c r="K26" s="47">
        <v>1</v>
      </c>
      <c r="L26" s="47">
        <v>4</v>
      </c>
      <c r="M26" s="47">
        <v>1</v>
      </c>
      <c r="N26" s="47">
        <v>3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</row>
    <row r="27" spans="1:21" x14ac:dyDescent="0.25">
      <c r="A27" s="5" t="s">
        <v>49</v>
      </c>
      <c r="B27" s="47">
        <v>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1</v>
      </c>
      <c r="I27" s="47">
        <v>1</v>
      </c>
      <c r="J27" s="47">
        <v>1</v>
      </c>
      <c r="K27" s="47">
        <v>0</v>
      </c>
      <c r="L27" s="47">
        <v>0</v>
      </c>
      <c r="M27" s="47">
        <v>1</v>
      </c>
      <c r="N27" s="47">
        <v>1</v>
      </c>
      <c r="O27" s="47">
        <v>1</v>
      </c>
      <c r="P27" s="47">
        <v>1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</row>
    <row r="28" spans="1:21" x14ac:dyDescent="0.25">
      <c r="A28" s="5" t="s">
        <v>50</v>
      </c>
      <c r="B28" s="47">
        <v>11</v>
      </c>
      <c r="C28" s="47">
        <v>0</v>
      </c>
      <c r="D28" s="47">
        <v>0</v>
      </c>
      <c r="E28" s="47">
        <v>0</v>
      </c>
      <c r="F28" s="47">
        <v>2</v>
      </c>
      <c r="G28" s="47">
        <v>0</v>
      </c>
      <c r="H28" s="47">
        <v>0</v>
      </c>
      <c r="I28" s="47">
        <v>1</v>
      </c>
      <c r="J28" s="47">
        <v>1</v>
      </c>
      <c r="K28" s="47">
        <v>1</v>
      </c>
      <c r="L28" s="47">
        <v>1</v>
      </c>
      <c r="M28" s="47">
        <v>0</v>
      </c>
      <c r="N28" s="47">
        <v>4</v>
      </c>
      <c r="O28" s="47">
        <v>1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</row>
    <row r="29" spans="1:21" x14ac:dyDescent="0.25">
      <c r="A29" s="5" t="s">
        <v>51</v>
      </c>
      <c r="B29" s="47">
        <v>1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1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</row>
    <row r="30" spans="1:21" x14ac:dyDescent="0.25">
      <c r="A30" s="5" t="s">
        <v>52</v>
      </c>
      <c r="B30" s="47">
        <v>1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1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</row>
    <row r="31" spans="1:21" x14ac:dyDescent="0.25">
      <c r="A31" s="5" t="s">
        <v>53</v>
      </c>
      <c r="B31" s="47">
        <v>2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1</v>
      </c>
      <c r="I31" s="47">
        <v>0</v>
      </c>
      <c r="J31" s="47">
        <v>0</v>
      </c>
      <c r="K31" s="47">
        <v>0</v>
      </c>
      <c r="L31" s="47">
        <v>0</v>
      </c>
      <c r="M31" s="47">
        <v>1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</row>
    <row r="32" spans="1:21" x14ac:dyDescent="0.25">
      <c r="A32" s="5" t="s">
        <v>54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</row>
    <row r="33" spans="1:21" ht="15.75" thickBot="1" x14ac:dyDescent="0.3">
      <c r="A33" s="10" t="s">
        <v>8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</row>
    <row r="34" spans="1:21" ht="15.75" thickTop="1" x14ac:dyDescent="0.25">
      <c r="A34" s="20" t="s">
        <v>28</v>
      </c>
      <c r="B34" s="40"/>
    </row>
  </sheetData>
  <mergeCells count="5">
    <mergeCell ref="A1:I1"/>
    <mergeCell ref="B12:U12"/>
    <mergeCell ref="A4:A5"/>
    <mergeCell ref="B4:H4"/>
    <mergeCell ref="A12:A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pane ySplit="1" topLeftCell="A2" activePane="bottomLeft" state="frozen"/>
      <selection pane="bottomLeft" activeCell="B27" sqref="B27:H28"/>
    </sheetView>
  </sheetViews>
  <sheetFormatPr defaultRowHeight="15" x14ac:dyDescent="0.25"/>
  <cols>
    <col min="1" max="1" width="11.42578125" customWidth="1"/>
    <col min="3" max="3" width="15.7109375" customWidth="1"/>
    <col min="4" max="4" width="18.5703125" customWidth="1"/>
    <col min="5" max="5" width="16.5703125" customWidth="1"/>
  </cols>
  <sheetData>
    <row r="1" spans="1:9" ht="18.75" x14ac:dyDescent="0.3">
      <c r="A1" s="45" t="s">
        <v>68</v>
      </c>
      <c r="B1" s="44"/>
      <c r="C1" s="44"/>
      <c r="D1" s="44"/>
      <c r="E1" s="44"/>
      <c r="F1" s="44"/>
      <c r="G1" s="44"/>
      <c r="H1" s="44"/>
      <c r="I1" s="44"/>
    </row>
    <row r="3" spans="1:9" ht="15.75" thickBot="1" x14ac:dyDescent="0.3">
      <c r="A3" s="4" t="s">
        <v>69</v>
      </c>
      <c r="B3" s="4"/>
      <c r="C3" s="4"/>
      <c r="D3" s="4"/>
      <c r="E3" s="4"/>
    </row>
    <row r="4" spans="1:9" ht="16.5" thickTop="1" thickBot="1" x14ac:dyDescent="0.3">
      <c r="A4" s="51" t="s">
        <v>4</v>
      </c>
      <c r="B4" s="51" t="s">
        <v>1</v>
      </c>
      <c r="C4" s="60" t="s">
        <v>0</v>
      </c>
      <c r="D4" s="60"/>
      <c r="E4" s="60"/>
      <c r="F4" s="56" t="s">
        <v>27</v>
      </c>
    </row>
    <row r="5" spans="1:9" ht="15.75" thickBot="1" x14ac:dyDescent="0.3">
      <c r="A5" s="52"/>
      <c r="B5" s="52"/>
      <c r="C5" s="7" t="s">
        <v>2</v>
      </c>
      <c r="D5" s="7" t="s">
        <v>3</v>
      </c>
      <c r="E5" s="31" t="s">
        <v>8</v>
      </c>
      <c r="F5" s="57"/>
    </row>
    <row r="6" spans="1:9" x14ac:dyDescent="0.25">
      <c r="A6" s="1" t="s">
        <v>62</v>
      </c>
      <c r="B6" s="47">
        <v>5447</v>
      </c>
      <c r="C6" s="47">
        <v>3035</v>
      </c>
      <c r="D6" s="47">
        <v>2411</v>
      </c>
      <c r="E6" s="47">
        <v>1</v>
      </c>
      <c r="F6" s="35">
        <f>(C6/D6)*100</f>
        <v>125.88137702198259</v>
      </c>
      <c r="H6" s="14"/>
      <c r="I6" s="14"/>
    </row>
    <row r="7" spans="1:9" ht="15.75" thickBot="1" x14ac:dyDescent="0.3">
      <c r="A7" s="1" t="s">
        <v>63</v>
      </c>
      <c r="B7" s="47">
        <v>5331</v>
      </c>
      <c r="C7" s="47">
        <v>3017</v>
      </c>
      <c r="D7" s="47">
        <v>2314</v>
      </c>
      <c r="E7" s="47">
        <v>0</v>
      </c>
      <c r="F7" s="35">
        <f>(C7/D7)*100</f>
        <v>130.38029386343993</v>
      </c>
    </row>
    <row r="8" spans="1:9" ht="15.75" thickTop="1" x14ac:dyDescent="0.25">
      <c r="A8" s="20" t="s">
        <v>28</v>
      </c>
      <c r="B8" s="20"/>
      <c r="C8" s="20"/>
      <c r="D8" s="20"/>
      <c r="E8" s="20"/>
      <c r="F8" s="37"/>
    </row>
    <row r="10" spans="1:9" ht="15.75" customHeight="1" thickBot="1" x14ac:dyDescent="0.3">
      <c r="A10" s="4" t="s">
        <v>70</v>
      </c>
      <c r="B10" s="17"/>
      <c r="C10" s="17"/>
      <c r="D10" s="17"/>
      <c r="E10" s="17"/>
      <c r="F10" s="17"/>
      <c r="G10" s="28"/>
    </row>
    <row r="11" spans="1:9" ht="16.5" customHeight="1" thickTop="1" thickBot="1" x14ac:dyDescent="0.3">
      <c r="A11" s="56" t="s">
        <v>4</v>
      </c>
      <c r="B11" s="53" t="s">
        <v>24</v>
      </c>
      <c r="C11" s="53"/>
      <c r="D11" s="53"/>
      <c r="E11" s="53"/>
      <c r="F11" s="53"/>
      <c r="G11" s="22"/>
    </row>
    <row r="12" spans="1:9" ht="15.75" thickBot="1" x14ac:dyDescent="0.3">
      <c r="A12" s="57"/>
      <c r="B12" s="7" t="s">
        <v>1</v>
      </c>
      <c r="C12" s="7" t="s">
        <v>25</v>
      </c>
      <c r="D12" s="7" t="s">
        <v>26</v>
      </c>
      <c r="E12" s="7" t="s">
        <v>15</v>
      </c>
      <c r="F12" s="7" t="s">
        <v>8</v>
      </c>
      <c r="G12" s="29"/>
    </row>
    <row r="13" spans="1:9" x14ac:dyDescent="0.25">
      <c r="A13" s="1" t="s">
        <v>62</v>
      </c>
      <c r="B13" s="47">
        <v>5447</v>
      </c>
      <c r="C13" s="47">
        <v>3869</v>
      </c>
      <c r="D13" s="47">
        <v>1555</v>
      </c>
      <c r="E13" s="47">
        <v>20</v>
      </c>
      <c r="F13" s="47">
        <v>3</v>
      </c>
      <c r="G13" s="25"/>
    </row>
    <row r="14" spans="1:9" ht="15.75" thickBot="1" x14ac:dyDescent="0.3">
      <c r="A14" s="4" t="s">
        <v>63</v>
      </c>
      <c r="B14" s="47">
        <v>5331</v>
      </c>
      <c r="C14" s="48">
        <v>3612</v>
      </c>
      <c r="D14" s="48">
        <v>1705</v>
      </c>
      <c r="E14" s="48">
        <v>14</v>
      </c>
      <c r="F14" s="48">
        <v>0</v>
      </c>
      <c r="G14" s="25"/>
    </row>
    <row r="15" spans="1:9" ht="15.75" thickTop="1" x14ac:dyDescent="0.25">
      <c r="A15" s="20" t="s">
        <v>28</v>
      </c>
      <c r="B15" s="37"/>
    </row>
    <row r="17" spans="1:8" ht="15.75" thickBot="1" x14ac:dyDescent="0.3">
      <c r="A17" s="15" t="s">
        <v>71</v>
      </c>
      <c r="B17" s="15"/>
      <c r="C17" s="15"/>
      <c r="D17" s="15"/>
      <c r="E17" s="6"/>
    </row>
    <row r="18" spans="1:8" ht="16.5" thickTop="1" thickBot="1" x14ac:dyDescent="0.3">
      <c r="A18" s="58" t="s">
        <v>9</v>
      </c>
      <c r="B18" s="52" t="s">
        <v>5</v>
      </c>
      <c r="C18" s="52"/>
      <c r="D18" s="52"/>
      <c r="E18" s="52"/>
    </row>
    <row r="19" spans="1:8" ht="15.75" thickBot="1" x14ac:dyDescent="0.3">
      <c r="A19" s="59"/>
      <c r="B19" s="7" t="s">
        <v>1</v>
      </c>
      <c r="C19" s="46" t="s">
        <v>6</v>
      </c>
      <c r="D19" s="7" t="s">
        <v>7</v>
      </c>
      <c r="E19" s="30" t="s">
        <v>8</v>
      </c>
    </row>
    <row r="20" spans="1:8" x14ac:dyDescent="0.25">
      <c r="A20" s="1" t="s">
        <v>62</v>
      </c>
      <c r="B20" s="47">
        <v>5476</v>
      </c>
      <c r="C20" s="47">
        <v>5447</v>
      </c>
      <c r="D20" s="47">
        <v>29</v>
      </c>
      <c r="E20" s="47">
        <v>0</v>
      </c>
    </row>
    <row r="21" spans="1:8" ht="15.75" thickBot="1" x14ac:dyDescent="0.3">
      <c r="A21" s="4" t="s">
        <v>63</v>
      </c>
      <c r="B21" s="48">
        <v>5352</v>
      </c>
      <c r="C21" s="48">
        <v>5331</v>
      </c>
      <c r="D21" s="48">
        <v>21</v>
      </c>
      <c r="E21" s="48">
        <v>0</v>
      </c>
    </row>
    <row r="22" spans="1:8" ht="15.75" thickTop="1" x14ac:dyDescent="0.25">
      <c r="A22" s="20" t="s">
        <v>28</v>
      </c>
    </row>
    <row r="24" spans="1:8" ht="15.75" thickBot="1" x14ac:dyDescent="0.3">
      <c r="A24" s="4" t="s">
        <v>72</v>
      </c>
      <c r="B24" s="4"/>
      <c r="C24" s="4"/>
      <c r="D24" s="4"/>
      <c r="E24" s="4"/>
      <c r="F24" s="4"/>
      <c r="G24" s="4"/>
      <c r="H24" s="4"/>
    </row>
    <row r="25" spans="1:8" ht="16.5" thickTop="1" thickBot="1" x14ac:dyDescent="0.3">
      <c r="A25" s="51" t="s">
        <v>9</v>
      </c>
      <c r="B25" s="53" t="s">
        <v>29</v>
      </c>
      <c r="C25" s="53"/>
      <c r="D25" s="53"/>
      <c r="E25" s="53"/>
      <c r="F25" s="53"/>
      <c r="G25" s="53"/>
      <c r="H25" s="53"/>
    </row>
    <row r="26" spans="1:8" ht="15.75" thickBot="1" x14ac:dyDescent="0.3">
      <c r="A26" s="52"/>
      <c r="B26" s="7" t="s">
        <v>1</v>
      </c>
      <c r="C26" s="7" t="s">
        <v>30</v>
      </c>
      <c r="D26" s="7" t="s">
        <v>31</v>
      </c>
      <c r="E26" s="7" t="s">
        <v>32</v>
      </c>
      <c r="F26" s="7" t="s">
        <v>33</v>
      </c>
      <c r="G26" s="7" t="s">
        <v>15</v>
      </c>
      <c r="H26" s="7" t="s">
        <v>8</v>
      </c>
    </row>
    <row r="27" spans="1:8" x14ac:dyDescent="0.25">
      <c r="A27" s="5" t="s">
        <v>62</v>
      </c>
      <c r="B27" s="47">
        <v>5447</v>
      </c>
      <c r="C27" s="47">
        <v>506</v>
      </c>
      <c r="D27" s="47">
        <v>137</v>
      </c>
      <c r="E27" s="47">
        <v>3285</v>
      </c>
      <c r="F27" s="47">
        <v>1248</v>
      </c>
      <c r="G27" s="47">
        <v>42</v>
      </c>
      <c r="H27" s="47">
        <v>229</v>
      </c>
    </row>
    <row r="28" spans="1:8" ht="15.75" thickBot="1" x14ac:dyDescent="0.3">
      <c r="A28" s="10" t="s">
        <v>63</v>
      </c>
      <c r="B28" s="48">
        <v>5331</v>
      </c>
      <c r="C28" s="48">
        <v>657</v>
      </c>
      <c r="D28" s="48">
        <v>302</v>
      </c>
      <c r="E28" s="48">
        <v>2966</v>
      </c>
      <c r="F28" s="48">
        <v>1033</v>
      </c>
      <c r="G28" s="48">
        <v>92</v>
      </c>
      <c r="H28" s="48">
        <v>281</v>
      </c>
    </row>
    <row r="29" spans="1:8" ht="15.75" thickTop="1" x14ac:dyDescent="0.25">
      <c r="A29" s="20" t="s">
        <v>28</v>
      </c>
    </row>
    <row r="31" spans="1:8" x14ac:dyDescent="0.25">
      <c r="C31" s="14"/>
    </row>
  </sheetData>
  <mergeCells count="10">
    <mergeCell ref="A4:A5"/>
    <mergeCell ref="B4:B5"/>
    <mergeCell ref="A25:A26"/>
    <mergeCell ref="B25:H25"/>
    <mergeCell ref="A11:A12"/>
    <mergeCell ref="A18:A19"/>
    <mergeCell ref="B11:F11"/>
    <mergeCell ref="B18:E18"/>
    <mergeCell ref="C4:E4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Birth</vt:lpstr>
      <vt:lpstr>Marriage</vt:lpstr>
      <vt:lpstr>Death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PSA-NSO</dc:creator>
  <cp:lastModifiedBy>PSA-NCR2-1</cp:lastModifiedBy>
  <dcterms:created xsi:type="dcterms:W3CDTF">2018-01-12T01:28:35Z</dcterms:created>
  <dcterms:modified xsi:type="dcterms:W3CDTF">2020-01-03T07:04:49Z</dcterms:modified>
</cp:coreProperties>
</file>